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firstSheet="2" activeTab="5"/>
  </bookViews>
  <sheets>
    <sheet name="Roof trt(flat)" sheetId="1" r:id="rId1"/>
    <sheet name="Chajja trt" sheetId="2" r:id="rId2"/>
    <sheet name="Extnl wall" sheetId="3" r:id="rId3"/>
    <sheet name="Expansion joint " sheetId="4" r:id="rId4"/>
    <sheet name="Miscellaneous" sheetId="5" r:id="rId5"/>
    <sheet name="SUMMARY" sheetId="6" r:id="rId6"/>
  </sheets>
  <definedNames>
    <definedName name="_xlnm.Print_Area" localSheetId="1">'Chajja trt'!$A$1:$F$32</definedName>
    <definedName name="_xlnm.Print_Area" localSheetId="3">'Expansion joint '!$A$1:$F$20</definedName>
    <definedName name="_xlnm.Print_Area" localSheetId="2">'Extnl wall'!$A$1:$F$28</definedName>
    <definedName name="_xlnm.Print_Area" localSheetId="4">'Miscellaneous'!$A$1:$F$106</definedName>
    <definedName name="_xlnm.Print_Area" localSheetId="0">'Roof trt(flat)'!$A$1:$H$46</definedName>
    <definedName name="_xlnm.Print_Area" localSheetId="5">'SUMMARY'!$A$1:$D$20</definedName>
    <definedName name="_xlnm.Print_Titles" localSheetId="4">'Miscellaneous'!$4:$4</definedName>
    <definedName name="_xlnm.Print_Titles" localSheetId="0">'Roof trt(flat)'!$2:$5</definedName>
  </definedNames>
  <calcPr fullCalcOnLoad="1"/>
</workbook>
</file>

<file path=xl/sharedStrings.xml><?xml version="1.0" encoding="utf-8"?>
<sst xmlns="http://schemas.openxmlformats.org/spreadsheetml/2006/main" count="185" uniqueCount="95">
  <si>
    <t>Sl.No</t>
  </si>
  <si>
    <t>DESCRIPTION OF ITEM</t>
  </si>
  <si>
    <t>UNIT</t>
  </si>
  <si>
    <t>Quantity</t>
  </si>
  <si>
    <t>Amount</t>
  </si>
  <si>
    <t>Removal of existing tar-felt including pea gravel and transporting the waste material including surface cleaning the area upto 1 km</t>
  </si>
  <si>
    <t>Sq.M</t>
  </si>
  <si>
    <t>Chipping of old plaster from Chajja including removal of waste material upto 1km.</t>
  </si>
  <si>
    <t>Cleaning chajja surface with wire brush and make it free from dust and washed with water.</t>
  </si>
  <si>
    <t>Repairing cracks with two coats after making V grooves with cement slurry coat admixed with polymer modified water proofing cum bonding agent as per manufacturer specification and direction of Engineer in Charge or equivalent with required cement.</t>
  </si>
  <si>
    <t>Providing plaster 12mm thick over chajja in 1:4 cement mortar with water proofing admixture conforming to IS:2645 including making drip course .</t>
  </si>
  <si>
    <t>GRAND TOTAL</t>
  </si>
  <si>
    <t>Stripping of existing plaster in the parapet walls and disposal within 1 km.</t>
  </si>
  <si>
    <t>Cleaning wall surface with wire brushes, removing dust properly and walls washed with water.</t>
  </si>
  <si>
    <t>Providing and applying cement slurry coat (minimum two layer ) admixed with polymer modified water proofing cum bonding agent as per manufacturer specification and direction of Engineer inCharge.</t>
  </si>
  <si>
    <t>Providing 15mm thick plaster on the wall in 1:4 cement mortar, with water proofing admixture conforming to IS :2645.</t>
  </si>
  <si>
    <t>Name of Work:ROOF TREATMENT OF ACADEMIC AND HOSTEL BUILDING &amp; QUARTERS OF NIT ROURKELA</t>
  </si>
  <si>
    <t>Name of Work:ROOF TREATMENT OF ACADEMIC AND HOSTEL BUILDING OF NIT ROURKELA</t>
  </si>
  <si>
    <t>Flat Roof Treatment   ANNEXURE-I</t>
  </si>
  <si>
    <t>ISAR ENGINEERS (P) Ltd.</t>
  </si>
  <si>
    <t>M/S P.K.Rout</t>
  </si>
  <si>
    <t>Removal of existing lime terracing without damaging R.C.C. roof slab and the other works and disposal of the same within 1 km.</t>
  </si>
  <si>
    <t>Cleaning the roof with wire brushes and water jet and repairing crakes &amp; potholes with cement mortar 1:4 with water proofing compound conforming to IS:2645.</t>
  </si>
  <si>
    <t>Cum</t>
  </si>
  <si>
    <t>Providing 15mm thick cement plaster on walls (1:4) with water proofing admixture conforming to IS: 2645.</t>
  </si>
  <si>
    <t>Providing and laying 2 coats of acrylic based uv resistant coating or equivalent over the plaster/ concrete  surface including its primer as per manufacturer specification and direction of Engineer in Charge</t>
  </si>
  <si>
    <t>EXTRA ITEM</t>
  </si>
  <si>
    <t>Combiflex (100mm) strip for expansion joint including cost of Thermocol complete as per direction of Engineer in-Charge.</t>
  </si>
  <si>
    <t>R.m</t>
  </si>
  <si>
    <t xml:space="preserve">Providing and laying screed concrete on the top of the roof in 1:2:4 (1 cement :2 sand : 4 stone chips 10mm down gauge) with water proofing admixture Conforming to IS:2645, and crack resistance fibre like RECRON 3S or equivalent with slope of 1 in 100 and necessary hollering as per direction of Engineer- in-charge. </t>
  </si>
  <si>
    <t>Expansion Joint Treatment    ANNEXURE-IV</t>
  </si>
  <si>
    <t>Dismantling of brick work/concrete over the existing expansion joint including cleaning the area and disposal upto 1 Km.</t>
  </si>
  <si>
    <t>ii) For 40mm gap</t>
  </si>
  <si>
    <t>R.M</t>
  </si>
  <si>
    <t>iii) For 30mm gap</t>
  </si>
  <si>
    <t>iv) For 20mm gap</t>
  </si>
  <si>
    <t>MISCELLANEOUS ITEM    ANNEXURE-V</t>
  </si>
  <si>
    <t xml:space="preserve"> a)   100mm dia   </t>
  </si>
  <si>
    <t>Rm</t>
  </si>
  <si>
    <t xml:space="preserve"> b)   75mm dia</t>
  </si>
  <si>
    <t>Transportation from Estate &amp; Labour for Erection of Syntax Tank in position on Terrace and making connection of inlet and outlet for water supply and complete in all respect in all floor as per direction of Engineer-in-charge.</t>
  </si>
  <si>
    <t>Nos</t>
  </si>
  <si>
    <t xml:space="preserve">Cleaning of G.I./Masonry Syntax overhead tanks including removal of fungus, sills etc. from inside surface of tanks by using bleaching powder with all lead and lifts complete in all respect as per direction of Engineer-in-charge. </t>
  </si>
  <si>
    <t>Providing and fixing of fullway valves of approved make (zoloto make) complete in all respect as per direction of Engineer-in-charge.</t>
  </si>
  <si>
    <t xml:space="preserve">               a)    2” dia</t>
  </si>
  <si>
    <t xml:space="preserve">               b)    1½” dia  </t>
  </si>
  <si>
    <t xml:space="preserve">               c)    1”  dia</t>
  </si>
  <si>
    <t xml:space="preserve">Dismantling and replacing of old damaged G.I./P.V.C. tank on Terrace, making suitable temporary connection for inlet and outlet for water supply as per direction of Engineer-in-charge.    
a)      First floor level   </t>
  </si>
  <si>
    <t>a)       First Floor</t>
  </si>
  <si>
    <t xml:space="preserve"> b)      Second floor level     </t>
  </si>
  <si>
    <t xml:space="preserve"> c)      Third floor level </t>
  </si>
  <si>
    <t>Supplying, fixing and fittings of PVC pipes(Supreme/Finolex ) of approoved Brand and make complete with fittings and clamps, including cutting and making good the walls etc. as per direction of Engineer-in-charge.</t>
  </si>
  <si>
    <t>a)110mm dia P.V.C. pipe</t>
  </si>
  <si>
    <t>b)P.V.C. pipe 75mm</t>
  </si>
  <si>
    <t>c)P.V.C. bend 75mm</t>
  </si>
  <si>
    <t>d)P.V.C. pipe 150mm</t>
  </si>
  <si>
    <t>e)P.V.C. plain bend of  150mm</t>
  </si>
  <si>
    <t>j) Providing and fixing of 110mm  Socket</t>
  </si>
  <si>
    <t>k) Providing and fixing of 75mm  Socket</t>
  </si>
  <si>
    <t>l) Providing and fixing of P.V.C Clamp</t>
  </si>
  <si>
    <t>m)Providing and fixing PVC branch 
of required degree with access door (110x110x110mm)</t>
  </si>
  <si>
    <t>Supplying and fixing pipes with fittings GI Tata.(m) pipes.</t>
  </si>
  <si>
    <t>a)      ½” dia.</t>
  </si>
  <si>
    <t>b)      ¾” dia.</t>
  </si>
  <si>
    <t>c)      1” dia.</t>
  </si>
  <si>
    <t>d)      1½” dia.</t>
  </si>
  <si>
    <t xml:space="preserve">e)      2” dia.   </t>
  </si>
  <si>
    <t xml:space="preserve">Dismantling and removal of G.I/PVC/CI of all dia of pipes (4”/6”/2”/3”/1.5”/1”/½”/etc.) and stake the reusable material in Estate office store and making the toilet smooth all complete as per the direction of Engineer-in-charge </t>
  </si>
  <si>
    <t>1st Class Brick work in superstructure above plinth level upto 3rd floor level with cement mortar 1:6 (1 cement:6 sand)</t>
  </si>
  <si>
    <t>Dismantling brick work in cement mortar at all heights including stacking of servicable material and transporting the unservicable material upto 1KM.</t>
  </si>
  <si>
    <t xml:space="preserve">Providing, fabricating, erecting light structure steel like channel angle posts at all places including cutting to required length , drilling holes, welding etc. complete. </t>
  </si>
  <si>
    <t>Kg</t>
  </si>
  <si>
    <t>Providing and laying reinforced cement concrete of mark M150 C for roof , beam, lintel and all places with stone chips 20mm down graded.</t>
  </si>
  <si>
    <t>a) providing, centering and shuttering for flat surfaces lintel, column, beams, including proping and removal of frame work complete.</t>
  </si>
  <si>
    <t>Sqm</t>
  </si>
  <si>
    <t>Providing and placing M.S reinforcement for R.C.C and R.B work including cutting , bending, cranking and placing binding  in position as per site condition and direction of Engineer-in-Charge.</t>
  </si>
  <si>
    <t>kg</t>
  </si>
  <si>
    <r>
      <t xml:space="preserve">f)Supplying, fixing and fittings of
 single door junction110mm </t>
    </r>
    <r>
      <rPr>
        <sz val="11"/>
        <rFont val="Arial"/>
        <family val="0"/>
      </rPr>
      <t>Ø</t>
    </r>
    <r>
      <rPr>
        <sz val="11"/>
        <rFont val="Times New Roman"/>
        <family val="1"/>
      </rPr>
      <t xml:space="preserve"> P.V.C.</t>
    </r>
  </si>
  <si>
    <r>
      <t>g)Supplying, fixing and fittings of 
plain bend 110mm</t>
    </r>
    <r>
      <rPr>
        <sz val="11"/>
        <rFont val="Arial"/>
        <family val="0"/>
      </rPr>
      <t>Ø</t>
    </r>
    <r>
      <rPr>
        <sz val="11"/>
        <rFont val="Times New Roman"/>
        <family val="1"/>
      </rPr>
      <t xml:space="preserve"> P.V.C.</t>
    </r>
  </si>
  <si>
    <r>
      <t>h) Providing and fixing of 110mm</t>
    </r>
    <r>
      <rPr>
        <sz val="11"/>
        <rFont val="Arial"/>
        <family val="0"/>
      </rPr>
      <t>Ø</t>
    </r>
    <r>
      <rPr>
        <sz val="11"/>
        <rFont val="Times New Roman"/>
        <family val="1"/>
      </rPr>
      <t xml:space="preserve"> 
&amp; 600mm length</t>
    </r>
  </si>
  <si>
    <r>
      <t>i) Providing and fixing of 75mm</t>
    </r>
    <r>
      <rPr>
        <sz val="11"/>
        <rFont val="Arial"/>
        <family val="0"/>
      </rPr>
      <t>Ø</t>
    </r>
    <r>
      <rPr>
        <sz val="11"/>
        <rFont val="Times New Roman"/>
        <family val="1"/>
      </rPr>
      <t xml:space="preserve"> &amp; 600mm length</t>
    </r>
  </si>
  <si>
    <t>Dismantling of P.V.C. damaged rain water pipe at all height including scaffolding and staking the usable material in estate office for reuse and making the wall smooth after dismantling the rain water pipe complete in all respect as per direction of Engineer-in-charge.</t>
  </si>
  <si>
    <t>SUMMARY</t>
  </si>
  <si>
    <t xml:space="preserve">Gross Amount </t>
  </si>
  <si>
    <t>Chajja Treatment ANNEXURE-II</t>
  </si>
  <si>
    <t>External wall Treatment ANNEXURE-III</t>
  </si>
  <si>
    <t>Expansion Joint Treatment ANNEXURE-V</t>
  </si>
  <si>
    <t>MISCELLANEOUS ITEM Annex-VI</t>
  </si>
  <si>
    <t>GROSS TOTAL</t>
  </si>
  <si>
    <t>Name of Work:ROOF TREATMENT OF ACADEMIC BUILDING AND CHAJJA 'S OF HOSTEL BUILDING AND QUARTERS OF NIT ROURKELA</t>
  </si>
  <si>
    <t>ACADEMIC AREA</t>
  </si>
  <si>
    <t>HOSTEL,QUARTERS AND ACADEMIC</t>
  </si>
  <si>
    <t>Filling the Expansion joint with joint sealing compound on polyeurathane based or equivalent including a backup material like Thermocole / Celatex board inside the groove of expansion joints after proper surface preparation. The width to depth ratio of sealant should be 2:1</t>
  </si>
  <si>
    <t>Chajja Treatment  ANNEXURE-II</t>
  </si>
  <si>
    <t>Rate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</si>
</sst>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0000000"/>
    <numFmt numFmtId="169" formatCode="0.0000000"/>
    <numFmt numFmtId="170" formatCode="0.000000"/>
    <numFmt numFmtId="171" formatCode="0.000000000000"/>
    <numFmt numFmtId="172" formatCode="0.00000000000"/>
    <numFmt numFmtId="173" formatCode="0.0000000000"/>
    <numFmt numFmtId="174" formatCode="0.000000000"/>
    <numFmt numFmtId="175" formatCode="&quot;Yes&quot;;&quot;Yes&quot;;&quot;No&quot;"/>
    <numFmt numFmtId="176" formatCode="&quot;True&quot;;&quot;True&quot;;&quot;False&quot;"/>
    <numFmt numFmtId="177" formatCode="&quot;On&quot;;&quot;On&quot;;&quot;Off&quot;"/>
    <numFmt numFmtId="178" formatCode="[$€-2]\ #,##0.00_);[Red]\([$€-2]\ #,##0.00\)"/>
  </numFmts>
  <fonts count="27">
    <font>
      <sz val="10"/>
      <name val="Arial"/>
      <family val="0"/>
    </font>
    <font>
      <sz val="8"/>
      <name val="Arial"/>
      <family val="0"/>
    </font>
    <font>
      <sz val="13"/>
      <name val="Bookman Old Style"/>
      <family val="1"/>
    </font>
    <font>
      <b/>
      <sz val="10"/>
      <name val="Bookman Old Style"/>
      <family val="1"/>
    </font>
    <font>
      <b/>
      <sz val="18"/>
      <name val="Bookman Old Style"/>
      <family val="1"/>
    </font>
    <font>
      <b/>
      <sz val="12"/>
      <name val="CG Times"/>
      <family val="1"/>
    </font>
    <font>
      <sz val="12"/>
      <name val="CG Times"/>
      <family val="1"/>
    </font>
    <font>
      <b/>
      <sz val="13"/>
      <name val="Bookman Old Style"/>
      <family val="1"/>
    </font>
    <font>
      <sz val="13"/>
      <name val="Times New Roman"/>
      <family val="1"/>
    </font>
    <font>
      <sz val="13"/>
      <name val="Arial"/>
      <family val="0"/>
    </font>
    <font>
      <sz val="14"/>
      <name val="Bookman Old Style"/>
      <family val="1"/>
    </font>
    <font>
      <b/>
      <sz val="13"/>
      <name val="Times New Roman"/>
      <family val="1"/>
    </font>
    <font>
      <b/>
      <sz val="11"/>
      <name val="Bookman Old Style"/>
      <family val="1"/>
    </font>
    <font>
      <b/>
      <sz val="14"/>
      <name val="Bookman Old Style"/>
      <family val="1"/>
    </font>
    <font>
      <b/>
      <sz val="12"/>
      <name val="Clarendon Condensed"/>
      <family val="1"/>
    </font>
    <font>
      <sz val="12"/>
      <name val="Clarendon Condensed"/>
      <family val="1"/>
    </font>
    <font>
      <sz val="11"/>
      <name val="Times New Roman"/>
      <family val="1"/>
    </font>
    <font>
      <sz val="12"/>
      <name val="Times New Roman"/>
      <family val="1"/>
    </font>
    <font>
      <sz val="11"/>
      <name val="Arial"/>
      <family val="0"/>
    </font>
    <font>
      <sz val="13"/>
      <name val="Garamond"/>
      <family val="1"/>
    </font>
    <font>
      <sz val="11"/>
      <name val="Bookman Old Style"/>
      <family val="1"/>
    </font>
    <font>
      <b/>
      <sz val="11"/>
      <name val="CG Times"/>
      <family val="1"/>
    </font>
    <font>
      <sz val="11"/>
      <name val="CG Times"/>
      <family val="1"/>
    </font>
    <font>
      <b/>
      <sz val="14"/>
      <name val="CG Times"/>
      <family val="1"/>
    </font>
    <font>
      <sz val="14"/>
      <name val="CG Times"/>
      <family val="1"/>
    </font>
    <font>
      <sz val="14"/>
      <name val="Arial"/>
      <family val="0"/>
    </font>
    <font>
      <b/>
      <sz val="11"/>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left"/>
    </xf>
    <xf numFmtId="0" fontId="4" fillId="0" borderId="1" xfId="0" applyFont="1" applyBorder="1" applyAlignment="1">
      <alignment horizontal="left"/>
    </xf>
    <xf numFmtId="0" fontId="5" fillId="0" borderId="2" xfId="0" applyFont="1" applyBorder="1" applyAlignment="1">
      <alignment horizontal="center" vertical="center" wrapText="1"/>
    </xf>
    <xf numFmtId="0" fontId="6" fillId="0" borderId="0" xfId="0" applyFont="1" applyAlignment="1">
      <alignment/>
    </xf>
    <xf numFmtId="0" fontId="2" fillId="0" borderId="3" xfId="0" applyFont="1" applyBorder="1" applyAlignment="1">
      <alignment/>
    </xf>
    <xf numFmtId="0" fontId="2" fillId="0" borderId="3" xfId="0"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2" fillId="0" borderId="5" xfId="0" applyFont="1" applyBorder="1" applyAlignment="1">
      <alignment horizontal="justify" vertical="justify" wrapText="1"/>
    </xf>
    <xf numFmtId="0" fontId="2" fillId="0" borderId="5" xfId="0" applyFont="1" applyBorder="1" applyAlignment="1">
      <alignment horizontal="center"/>
    </xf>
    <xf numFmtId="0" fontId="2" fillId="0" borderId="6" xfId="0" applyFont="1" applyBorder="1" applyAlignment="1">
      <alignment/>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0" fontId="2" fillId="0" borderId="7" xfId="0" applyFont="1" applyBorder="1" applyAlignment="1">
      <alignment/>
    </xf>
    <xf numFmtId="0" fontId="2" fillId="0" borderId="7" xfId="0" applyFont="1" applyBorder="1" applyAlignment="1">
      <alignment horizontal="center"/>
    </xf>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0" fontId="2" fillId="0" borderId="9" xfId="0" applyFont="1" applyBorder="1" applyAlignment="1">
      <alignment/>
    </xf>
    <xf numFmtId="2" fontId="7" fillId="0" borderId="9" xfId="0" applyNumberFormat="1" applyFont="1" applyBorder="1" applyAlignment="1">
      <alignment horizontal="center"/>
    </xf>
    <xf numFmtId="2" fontId="2" fillId="0" borderId="0" xfId="0" applyNumberFormat="1" applyFont="1" applyAlignment="1">
      <alignment horizontal="center"/>
    </xf>
    <xf numFmtId="0" fontId="7" fillId="0" borderId="0" xfId="0" applyFont="1" applyAlignment="1">
      <alignment/>
    </xf>
    <xf numFmtId="0" fontId="5" fillId="0" borderId="10" xfId="0" applyFont="1" applyBorder="1" applyAlignment="1">
      <alignment horizontal="center" vertical="center" wrapText="1"/>
    </xf>
    <xf numFmtId="0" fontId="2" fillId="0" borderId="11" xfId="0" applyFont="1" applyBorder="1" applyAlignment="1">
      <alignment/>
    </xf>
    <xf numFmtId="0" fontId="8" fillId="0" borderId="5" xfId="0" applyFont="1" applyBorder="1" applyAlignment="1">
      <alignment horizontal="justify" vertical="justify" wrapText="1"/>
    </xf>
    <xf numFmtId="0" fontId="2" fillId="0" borderId="5" xfId="0" applyFont="1" applyBorder="1" applyAlignment="1">
      <alignment vertical="justify" wrapText="1"/>
    </xf>
    <xf numFmtId="0" fontId="2" fillId="0" borderId="12" xfId="0" applyFont="1" applyBorder="1" applyAlignment="1">
      <alignment/>
    </xf>
    <xf numFmtId="0" fontId="2" fillId="0" borderId="13" xfId="0" applyFont="1" applyBorder="1" applyAlignment="1">
      <alignment/>
    </xf>
    <xf numFmtId="0" fontId="2" fillId="0" borderId="12" xfId="0" applyFont="1" applyBorder="1" applyAlignment="1">
      <alignment horizontal="center"/>
    </xf>
    <xf numFmtId="0" fontId="9" fillId="0" borderId="0" xfId="0" applyFont="1" applyAlignment="1">
      <alignment horizontal="center"/>
    </xf>
    <xf numFmtId="0" fontId="7" fillId="0" borderId="0" xfId="0" applyFont="1" applyAlignment="1">
      <alignment horizontal="left"/>
    </xf>
    <xf numFmtId="0" fontId="4" fillId="0" borderId="0" xfId="0" applyFont="1" applyAlignment="1">
      <alignment horizontal="left"/>
    </xf>
    <xf numFmtId="0" fontId="2" fillId="0" borderId="14"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xf>
    <xf numFmtId="0" fontId="2" fillId="0" borderId="6" xfId="0" applyFont="1" applyBorder="1" applyAlignment="1">
      <alignment horizontal="center"/>
    </xf>
    <xf numFmtId="2" fontId="9" fillId="0" borderId="5" xfId="0" applyNumberFormat="1" applyFont="1" applyBorder="1" applyAlignment="1">
      <alignment horizontal="center"/>
    </xf>
    <xf numFmtId="167" fontId="2" fillId="0" borderId="15" xfId="0" applyNumberFormat="1" applyFont="1" applyBorder="1" applyAlignment="1">
      <alignment horizontal="center"/>
    </xf>
    <xf numFmtId="0" fontId="8" fillId="0" borderId="5" xfId="0" applyFont="1" applyBorder="1" applyAlignment="1">
      <alignment/>
    </xf>
    <xf numFmtId="0" fontId="9" fillId="0" borderId="15" xfId="0" applyFont="1" applyBorder="1" applyAlignment="1">
      <alignment horizontal="center"/>
    </xf>
    <xf numFmtId="2" fontId="7" fillId="0" borderId="15" xfId="0" applyNumberFormat="1" applyFont="1" applyBorder="1" applyAlignment="1">
      <alignment horizontal="center"/>
    </xf>
    <xf numFmtId="2" fontId="7" fillId="0" borderId="5" xfId="0" applyNumberFormat="1" applyFont="1" applyBorder="1" applyAlignment="1">
      <alignment horizontal="center"/>
    </xf>
    <xf numFmtId="2" fontId="2" fillId="0" borderId="15" xfId="0" applyNumberFormat="1" applyFont="1" applyBorder="1" applyAlignment="1">
      <alignment horizontal="center"/>
    </xf>
    <xf numFmtId="2" fontId="9" fillId="0" borderId="15" xfId="0" applyNumberFormat="1" applyFont="1" applyBorder="1" applyAlignment="1">
      <alignment horizontal="center"/>
    </xf>
    <xf numFmtId="2" fontId="10" fillId="0" borderId="5" xfId="0" applyNumberFormat="1" applyFont="1" applyBorder="1" applyAlignment="1">
      <alignment horizontal="center"/>
    </xf>
    <xf numFmtId="0" fontId="2" fillId="0" borderId="16" xfId="0" applyFont="1" applyBorder="1" applyAlignment="1">
      <alignment horizontal="center"/>
    </xf>
    <xf numFmtId="0" fontId="8" fillId="0" borderId="7" xfId="0" applyFont="1" applyBorder="1" applyAlignment="1">
      <alignment/>
    </xf>
    <xf numFmtId="0" fontId="2" fillId="0" borderId="8" xfId="0" applyFont="1" applyBorder="1" applyAlignment="1">
      <alignment horizontal="center"/>
    </xf>
    <xf numFmtId="2" fontId="9" fillId="0" borderId="7" xfId="0" applyNumberFormat="1" applyFont="1" applyBorder="1" applyAlignment="1">
      <alignment horizontal="center"/>
    </xf>
    <xf numFmtId="0" fontId="2" fillId="0" borderId="8" xfId="0" applyFont="1" applyBorder="1" applyAlignment="1">
      <alignment/>
    </xf>
    <xf numFmtId="0" fontId="11" fillId="0" borderId="0" xfId="0" applyFont="1" applyAlignment="1">
      <alignment/>
    </xf>
    <xf numFmtId="0" fontId="2" fillId="0" borderId="11" xfId="0" applyFont="1" applyBorder="1" applyAlignment="1">
      <alignment horizontal="center"/>
    </xf>
    <xf numFmtId="0" fontId="8" fillId="0" borderId="11" xfId="0" applyFont="1" applyBorder="1" applyAlignment="1">
      <alignment horizontal="justify" vertical="justify" wrapText="1"/>
    </xf>
    <xf numFmtId="0" fontId="8" fillId="0" borderId="7" xfId="0" applyFont="1" applyBorder="1" applyAlignment="1">
      <alignment horizontal="justify" vertical="justify" wrapText="1"/>
    </xf>
    <xf numFmtId="0" fontId="8" fillId="0" borderId="17" xfId="0" applyFont="1" applyBorder="1" applyAlignment="1">
      <alignment/>
    </xf>
    <xf numFmtId="0" fontId="2" fillId="0" borderId="17" xfId="0" applyFont="1" applyBorder="1" applyAlignment="1">
      <alignment/>
    </xf>
    <xf numFmtId="0" fontId="8" fillId="0" borderId="0" xfId="0" applyFont="1" applyAlignment="1">
      <alignment/>
    </xf>
    <xf numFmtId="0" fontId="2" fillId="0" borderId="0" xfId="0" applyFont="1" applyAlignment="1">
      <alignment horizontal="right"/>
    </xf>
    <xf numFmtId="2" fontId="7" fillId="0" borderId="0" xfId="0" applyNumberFormat="1" applyFont="1" applyAlignment="1">
      <alignment horizontal="center"/>
    </xf>
    <xf numFmtId="2" fontId="10" fillId="0" borderId="15" xfId="0" applyNumberFormat="1" applyFont="1" applyBorder="1" applyAlignment="1">
      <alignment horizontal="center"/>
    </xf>
    <xf numFmtId="2" fontId="10" fillId="0" borderId="7" xfId="0" applyNumberFormat="1" applyFont="1" applyBorder="1" applyAlignment="1">
      <alignment horizontal="center"/>
    </xf>
    <xf numFmtId="2" fontId="10" fillId="0" borderId="16" xfId="0" applyNumberFormat="1" applyFont="1" applyBorder="1" applyAlignment="1">
      <alignment horizontal="center"/>
    </xf>
    <xf numFmtId="2" fontId="13" fillId="0" borderId="9" xfId="0" applyNumberFormat="1" applyFont="1" applyBorder="1" applyAlignment="1">
      <alignment horizontal="center"/>
    </xf>
    <xf numFmtId="0" fontId="15" fillId="0" borderId="0" xfId="0" applyFont="1" applyAlignment="1">
      <alignment/>
    </xf>
    <xf numFmtId="0" fontId="14" fillId="0" borderId="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3" xfId="0" applyFont="1" applyBorder="1" applyAlignment="1">
      <alignment vertical="top" wrapText="1"/>
    </xf>
    <xf numFmtId="0" fontId="16" fillId="0" borderId="3" xfId="0" applyFont="1" applyBorder="1" applyAlignment="1">
      <alignment horizontal="left" wrapText="1"/>
    </xf>
    <xf numFmtId="0" fontId="16" fillId="0" borderId="3" xfId="0" applyFont="1" applyBorder="1" applyAlignment="1">
      <alignment horizontal="left"/>
    </xf>
    <xf numFmtId="2" fontId="16" fillId="0" borderId="3" xfId="0" applyNumberFormat="1" applyFont="1" applyBorder="1" applyAlignment="1">
      <alignment horizontal="left" wrapText="1"/>
    </xf>
    <xf numFmtId="0" fontId="16" fillId="0" borderId="3" xfId="0" applyFont="1" applyBorder="1" applyAlignment="1">
      <alignment horizontal="right"/>
    </xf>
    <xf numFmtId="0" fontId="16" fillId="0" borderId="0" xfId="0" applyFont="1" applyBorder="1" applyAlignment="1">
      <alignment/>
    </xf>
    <xf numFmtId="0" fontId="16" fillId="0" borderId="5" xfId="0" applyFont="1" applyBorder="1" applyAlignment="1">
      <alignment vertical="top" wrapText="1"/>
    </xf>
    <xf numFmtId="0" fontId="16" fillId="0" borderId="5" xfId="0" applyFont="1" applyFill="1" applyBorder="1" applyAlignment="1">
      <alignment horizontal="justify" vertical="justify" wrapText="1"/>
    </xf>
    <xf numFmtId="0" fontId="16" fillId="0" borderId="5" xfId="0" applyFont="1" applyBorder="1" applyAlignment="1">
      <alignment horizontal="left" wrapText="1"/>
    </xf>
    <xf numFmtId="0" fontId="16" fillId="0" borderId="5" xfId="0" applyFont="1" applyBorder="1" applyAlignment="1">
      <alignment horizontal="left"/>
    </xf>
    <xf numFmtId="2" fontId="16" fillId="0" borderId="5" xfId="0" applyNumberFormat="1" applyFont="1" applyBorder="1" applyAlignment="1">
      <alignment horizontal="left" wrapText="1"/>
    </xf>
    <xf numFmtId="0" fontId="16" fillId="0" borderId="5" xfId="0" applyFont="1" applyBorder="1" applyAlignment="1">
      <alignment horizontal="right"/>
    </xf>
    <xf numFmtId="0" fontId="16" fillId="0" borderId="5" xfId="0" applyFont="1" applyFill="1" applyBorder="1" applyAlignment="1">
      <alignment horizontal="justify" vertical="top" wrapText="1"/>
    </xf>
    <xf numFmtId="2" fontId="16" fillId="0" borderId="5" xfId="0" applyNumberFormat="1" applyFont="1" applyBorder="1" applyAlignment="1">
      <alignment horizontal="center"/>
    </xf>
    <xf numFmtId="2" fontId="16" fillId="0" borderId="5" xfId="0" applyNumberFormat="1" applyFont="1" applyBorder="1" applyAlignment="1">
      <alignment horizontal="right"/>
    </xf>
    <xf numFmtId="0" fontId="17" fillId="0" borderId="5" xfId="0" applyFont="1" applyBorder="1" applyAlignment="1">
      <alignment/>
    </xf>
    <xf numFmtId="2" fontId="17" fillId="0" borderId="5" xfId="0" applyNumberFormat="1" applyFont="1" applyBorder="1" applyAlignment="1">
      <alignment horizontal="center"/>
    </xf>
    <xf numFmtId="0" fontId="17" fillId="0" borderId="0" xfId="0" applyFont="1" applyAlignment="1">
      <alignment/>
    </xf>
    <xf numFmtId="0" fontId="16" fillId="0" borderId="5" xfId="0" applyFont="1" applyFill="1" applyBorder="1" applyAlignment="1">
      <alignment horizontal="left" vertical="top" wrapText="1"/>
    </xf>
    <xf numFmtId="0" fontId="16" fillId="0" borderId="5" xfId="0" applyFont="1" applyBorder="1" applyAlignment="1">
      <alignment/>
    </xf>
    <xf numFmtId="0" fontId="16" fillId="0" borderId="5" xfId="0" applyFont="1" applyBorder="1" applyAlignment="1">
      <alignment horizontal="center" vertical="top" wrapText="1"/>
    </xf>
    <xf numFmtId="2" fontId="16" fillId="0" borderId="5" xfId="0" applyNumberFormat="1" applyFont="1" applyBorder="1" applyAlignment="1">
      <alignment horizontal="center" vertical="top" wrapText="1"/>
    </xf>
    <xf numFmtId="167" fontId="19" fillId="0" borderId="5" xfId="0" applyNumberFormat="1" applyFont="1" applyBorder="1" applyAlignment="1">
      <alignment/>
    </xf>
    <xf numFmtId="2" fontId="19" fillId="0" borderId="5" xfId="0" applyNumberFormat="1" applyFont="1" applyBorder="1" applyAlignment="1">
      <alignment horizontal="center"/>
    </xf>
    <xf numFmtId="167" fontId="19" fillId="0" borderId="0" xfId="0" applyNumberFormat="1" applyFont="1" applyAlignment="1">
      <alignment/>
    </xf>
    <xf numFmtId="0" fontId="19" fillId="0" borderId="5" xfId="0" applyFont="1" applyBorder="1" applyAlignment="1">
      <alignment horizontal="center"/>
    </xf>
    <xf numFmtId="0" fontId="19" fillId="0" borderId="0" xfId="0" applyFont="1" applyAlignment="1">
      <alignment/>
    </xf>
    <xf numFmtId="2" fontId="16" fillId="0" borderId="5" xfId="0" applyNumberFormat="1" applyFont="1" applyBorder="1" applyAlignment="1">
      <alignment horizontal="center" wrapText="1"/>
    </xf>
    <xf numFmtId="2" fontId="16" fillId="0" borderId="5" xfId="0" applyNumberFormat="1" applyFont="1" applyBorder="1" applyAlignment="1">
      <alignment horizontal="right" wrapText="1"/>
    </xf>
    <xf numFmtId="0" fontId="19" fillId="0" borderId="5" xfId="0" applyFont="1" applyBorder="1" applyAlignment="1">
      <alignment/>
    </xf>
    <xf numFmtId="0" fontId="19" fillId="0" borderId="7" xfId="0" applyFont="1" applyBorder="1" applyAlignment="1">
      <alignment horizontal="center"/>
    </xf>
    <xf numFmtId="167" fontId="19" fillId="0" borderId="7" xfId="0" applyNumberFormat="1" applyFont="1" applyBorder="1" applyAlignment="1">
      <alignment/>
    </xf>
    <xf numFmtId="2" fontId="16" fillId="0" borderId="7" xfId="0" applyNumberFormat="1" applyFont="1" applyBorder="1" applyAlignment="1">
      <alignment horizontal="center" wrapText="1"/>
    </xf>
    <xf numFmtId="2" fontId="16" fillId="0" borderId="7" xfId="0" applyNumberFormat="1" applyFont="1" applyBorder="1" applyAlignment="1">
      <alignment horizontal="left" wrapText="1"/>
    </xf>
    <xf numFmtId="2" fontId="16" fillId="0" borderId="7" xfId="0" applyNumberFormat="1" applyFont="1" applyBorder="1" applyAlignment="1">
      <alignment horizontal="right" wrapText="1"/>
    </xf>
    <xf numFmtId="0" fontId="19" fillId="0" borderId="9" xfId="0" applyFont="1" applyBorder="1" applyAlignment="1">
      <alignment horizontal="center"/>
    </xf>
    <xf numFmtId="167" fontId="19" fillId="0" borderId="9" xfId="0" applyNumberFormat="1" applyFont="1" applyBorder="1" applyAlignment="1">
      <alignment/>
    </xf>
    <xf numFmtId="0" fontId="19" fillId="0" borderId="0" xfId="0" applyFont="1" applyAlignment="1">
      <alignment horizontal="center"/>
    </xf>
    <xf numFmtId="2" fontId="16" fillId="0" borderId="0" xfId="0" applyNumberFormat="1" applyFont="1" applyBorder="1" applyAlignment="1">
      <alignment horizontal="left" wrapText="1"/>
    </xf>
    <xf numFmtId="2" fontId="16" fillId="0" borderId="0" xfId="0" applyNumberFormat="1" applyFont="1" applyBorder="1" applyAlignment="1">
      <alignment horizontal="right" wrapText="1"/>
    </xf>
    <xf numFmtId="0" fontId="17" fillId="0" borderId="0" xfId="0" applyFont="1" applyAlignment="1">
      <alignment/>
    </xf>
    <xf numFmtId="0" fontId="17" fillId="0" borderId="0" xfId="0" applyFont="1" applyAlignment="1">
      <alignment horizontal="right"/>
    </xf>
    <xf numFmtId="0" fontId="20" fillId="0" borderId="0" xfId="0" applyFont="1" applyAlignment="1">
      <alignment/>
    </xf>
    <xf numFmtId="0" fontId="20" fillId="0" borderId="0" xfId="0" applyFont="1" applyAlignment="1">
      <alignment horizontal="center"/>
    </xf>
    <xf numFmtId="0" fontId="18" fillId="0" borderId="0" xfId="0" applyFont="1" applyAlignment="1">
      <alignment horizontal="left"/>
    </xf>
    <xf numFmtId="0" fontId="21" fillId="0" borderId="2" xfId="0" applyFont="1" applyBorder="1" applyAlignment="1">
      <alignment horizontal="center" vertical="center" wrapText="1"/>
    </xf>
    <xf numFmtId="0" fontId="22" fillId="0" borderId="0" xfId="0" applyFont="1" applyAlignment="1">
      <alignment/>
    </xf>
    <xf numFmtId="0" fontId="23" fillId="0" borderId="3" xfId="0" applyFont="1" applyBorder="1" applyAlignment="1">
      <alignment horizontal="center" vertical="center" wrapText="1"/>
    </xf>
    <xf numFmtId="0" fontId="23" fillId="0" borderId="3" xfId="0" applyFont="1" applyBorder="1" applyAlignment="1">
      <alignment horizontal="left"/>
    </xf>
    <xf numFmtId="0" fontId="24" fillId="0" borderId="0" xfId="0" applyFont="1" applyAlignment="1">
      <alignment/>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6" xfId="0" applyFont="1" applyBorder="1" applyAlignment="1">
      <alignment horizontal="center" vertical="center" wrapText="1"/>
    </xf>
    <xf numFmtId="0" fontId="24" fillId="0" borderId="5" xfId="0" applyFont="1" applyBorder="1" applyAlignment="1">
      <alignment horizontal="center"/>
    </xf>
    <xf numFmtId="0" fontId="24" fillId="0" borderId="5" xfId="0" applyFont="1" applyBorder="1" applyAlignment="1">
      <alignment horizontal="left"/>
    </xf>
    <xf numFmtId="0" fontId="24" fillId="0" borderId="15" xfId="0" applyFont="1" applyBorder="1" applyAlignment="1">
      <alignment horizontal="left"/>
    </xf>
    <xf numFmtId="0" fontId="24" fillId="0" borderId="6" xfId="0" applyFont="1" applyBorder="1" applyAlignment="1">
      <alignment horizontal="left"/>
    </xf>
    <xf numFmtId="0" fontId="24" fillId="0" borderId="0" xfId="0" applyFont="1" applyAlignment="1">
      <alignment horizontal="left"/>
    </xf>
    <xf numFmtId="0" fontId="23" fillId="0" borderId="5" xfId="0" applyFont="1" applyBorder="1" applyAlignment="1">
      <alignment horizontal="left"/>
    </xf>
    <xf numFmtId="2" fontId="23" fillId="0" borderId="15" xfId="0" applyNumberFormat="1" applyFont="1" applyBorder="1" applyAlignment="1">
      <alignment horizontal="center" vertical="center" wrapText="1"/>
    </xf>
    <xf numFmtId="0" fontId="23" fillId="0" borderId="0" xfId="0" applyFont="1" applyAlignment="1">
      <alignment horizontal="left"/>
    </xf>
    <xf numFmtId="0" fontId="23" fillId="0" borderId="5" xfId="0" applyFont="1" applyBorder="1" applyAlignment="1">
      <alignment/>
    </xf>
    <xf numFmtId="0" fontId="23" fillId="0" borderId="0" xfId="0" applyFont="1" applyAlignment="1">
      <alignment/>
    </xf>
    <xf numFmtId="0" fontId="24" fillId="0" borderId="7" xfId="0" applyFont="1" applyBorder="1" applyAlignment="1">
      <alignment horizontal="center"/>
    </xf>
    <xf numFmtId="0" fontId="23" fillId="0" borderId="7" xfId="0" applyFont="1" applyBorder="1" applyAlignment="1">
      <alignment horizontal="center" vertical="center" wrapText="1"/>
    </xf>
    <xf numFmtId="2" fontId="23" fillId="0" borderId="16"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24" fillId="0" borderId="9" xfId="0" applyFont="1" applyBorder="1" applyAlignment="1">
      <alignment/>
    </xf>
    <xf numFmtId="0" fontId="23" fillId="0" borderId="9" xfId="0" applyFont="1" applyBorder="1" applyAlignment="1">
      <alignment/>
    </xf>
    <xf numFmtId="0" fontId="25" fillId="0" borderId="0" xfId="0" applyFont="1" applyAlignment="1">
      <alignment/>
    </xf>
    <xf numFmtId="0" fontId="18" fillId="0" borderId="0" xfId="0" applyFont="1" applyAlignment="1">
      <alignment/>
    </xf>
    <xf numFmtId="2" fontId="26" fillId="0" borderId="9" xfId="0" applyNumberFormat="1" applyFont="1" applyBorder="1" applyAlignment="1">
      <alignment horizontal="right" wrapText="1"/>
    </xf>
    <xf numFmtId="0" fontId="21" fillId="0" borderId="20" xfId="0" applyFont="1" applyBorder="1" applyAlignment="1">
      <alignment horizontal="center" vertical="center" wrapText="1"/>
    </xf>
    <xf numFmtId="0" fontId="7" fillId="0" borderId="1" xfId="0" applyFont="1" applyBorder="1" applyAlignment="1">
      <alignment horizontal="left" wrapText="1"/>
    </xf>
    <xf numFmtId="0" fontId="14" fillId="0" borderId="0" xfId="0" applyFont="1" applyAlignment="1">
      <alignment/>
    </xf>
    <xf numFmtId="0" fontId="2" fillId="0" borderId="12" xfId="0" applyFont="1" applyBorder="1" applyAlignment="1">
      <alignment horizontal="center"/>
    </xf>
    <xf numFmtId="0" fontId="2" fillId="0" borderId="17" xfId="0" applyFont="1" applyBorder="1" applyAlignment="1">
      <alignment horizontal="center"/>
    </xf>
    <xf numFmtId="0" fontId="8" fillId="0" borderId="5" xfId="0" applyFont="1" applyBorder="1" applyAlignment="1">
      <alignment horizontal="justify" vertical="justify" wrapText="1"/>
    </xf>
    <xf numFmtId="0" fontId="2" fillId="0" borderId="5" xfId="0" applyFont="1" applyBorder="1" applyAlignment="1">
      <alignment horizontal="justify" vertical="justify" wrapText="1"/>
    </xf>
    <xf numFmtId="0" fontId="8" fillId="0" borderId="3" xfId="0" applyFont="1" applyBorder="1" applyAlignment="1">
      <alignment horizontal="justify" vertical="justify" wrapText="1"/>
    </xf>
    <xf numFmtId="0" fontId="7" fillId="0" borderId="12"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2" fillId="0" borderId="7"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13" xfId="0" applyFont="1" applyBorder="1" applyAlignment="1">
      <alignment horizontal="center"/>
    </xf>
    <xf numFmtId="0" fontId="4" fillId="0" borderId="1" xfId="0" applyFont="1" applyBorder="1" applyAlignment="1">
      <alignment horizontal="left"/>
    </xf>
    <xf numFmtId="0" fontId="12" fillId="0" borderId="0" xfId="0" applyFont="1" applyAlignment="1">
      <alignment horizontal="left"/>
    </xf>
    <xf numFmtId="0" fontId="4" fillId="0" borderId="0" xfId="0" applyFont="1" applyAlignment="1">
      <alignment horizontal="left"/>
    </xf>
    <xf numFmtId="0" fontId="7" fillId="0" borderId="1" xfId="0" applyFont="1" applyBorder="1" applyAlignment="1">
      <alignment horizontal="center"/>
    </xf>
    <xf numFmtId="0" fontId="7" fillId="0" borderId="0" xfId="0" applyFont="1" applyBorder="1" applyAlignment="1">
      <alignment horizontal="center"/>
    </xf>
    <xf numFmtId="0" fontId="19" fillId="0" borderId="9" xfId="0" applyFont="1" applyBorder="1" applyAlignment="1">
      <alignment horizontal="center"/>
    </xf>
    <xf numFmtId="167" fontId="19" fillId="0" borderId="0" xfId="0" applyNumberFormat="1" applyFont="1" applyAlignment="1">
      <alignment horizontal="justify" vertical="justify" wrapText="1"/>
    </xf>
    <xf numFmtId="0" fontId="16" fillId="0" borderId="5" xfId="0" applyFont="1" applyFill="1" applyBorder="1" applyAlignment="1">
      <alignment horizontal="left" vertical="top" wrapText="1"/>
    </xf>
    <xf numFmtId="0" fontId="16" fillId="0" borderId="5" xfId="0" applyFont="1" applyFill="1" applyBorder="1" applyAlignment="1">
      <alignment horizontal="justify" vertical="justify" wrapText="1"/>
    </xf>
    <xf numFmtId="0" fontId="16" fillId="0" borderId="7" xfId="0" applyFont="1" applyFill="1" applyBorder="1" applyAlignment="1">
      <alignment horizontal="justify" vertical="justify" wrapText="1"/>
    </xf>
    <xf numFmtId="0" fontId="14" fillId="0" borderId="0" xfId="0" applyFont="1" applyAlignment="1">
      <alignment horizontal="left"/>
    </xf>
    <xf numFmtId="0" fontId="16" fillId="0" borderId="3" xfId="0" applyFont="1" applyFill="1" applyBorder="1" applyAlignment="1">
      <alignment horizontal="justify" vertical="justify" wrapText="1"/>
    </xf>
    <xf numFmtId="0" fontId="16" fillId="0" borderId="5" xfId="0" applyFont="1" applyFill="1" applyBorder="1" applyAlignment="1">
      <alignment horizontal="justify" vertical="top" wrapText="1"/>
    </xf>
    <xf numFmtId="2" fontId="23" fillId="0" borderId="15" xfId="0" applyNumberFormat="1" applyFont="1" applyBorder="1" applyAlignment="1">
      <alignment horizontal="center" vertical="center" wrapText="1"/>
    </xf>
    <xf numFmtId="0" fontId="23" fillId="0" borderId="6" xfId="0" applyFont="1" applyBorder="1" applyAlignment="1">
      <alignment horizontal="center" vertical="center" wrapText="1"/>
    </xf>
    <xf numFmtId="2" fontId="23" fillId="0" borderId="9" xfId="0" applyNumberFormat="1" applyFont="1" applyBorder="1" applyAlignment="1">
      <alignment horizontal="center"/>
    </xf>
    <xf numFmtId="2" fontId="23" fillId="0" borderId="6" xfId="0" applyNumberFormat="1" applyFont="1" applyBorder="1" applyAlignment="1">
      <alignment horizontal="center" vertical="center" wrapText="1"/>
    </xf>
    <xf numFmtId="2" fontId="23" fillId="0" borderId="14"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12" fillId="0" borderId="0" xfId="0" applyFont="1" applyAlignment="1">
      <alignment horizontal="center"/>
    </xf>
    <xf numFmtId="0" fontId="21" fillId="0" borderId="18"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56"/>
  <sheetViews>
    <sheetView view="pageBreakPreview" zoomScale="60" workbookViewId="0" topLeftCell="A1">
      <selection activeCell="E6" sqref="E6"/>
    </sheetView>
  </sheetViews>
  <sheetFormatPr defaultColWidth="9.140625" defaultRowHeight="12.75"/>
  <cols>
    <col min="1" max="1" width="10.57421875" style="1" customWidth="1"/>
    <col min="2" max="2" width="54.7109375" style="2" customWidth="1"/>
    <col min="3" max="3" width="18.7109375" style="1" customWidth="1"/>
    <col min="4" max="4" width="23.57421875" style="2" customWidth="1"/>
    <col min="5" max="5" width="23.421875" style="1" customWidth="1"/>
    <col min="6" max="6" width="19.421875" style="31" hidden="1" customWidth="1"/>
    <col min="7" max="7" width="5.57421875" style="2" hidden="1" customWidth="1"/>
    <col min="8" max="8" width="26.28125" style="2" customWidth="1"/>
    <col min="9" max="16384" width="9.140625" style="2" customWidth="1"/>
  </cols>
  <sheetData>
    <row r="1" ht="30" customHeight="1"/>
    <row r="2" spans="1:6" ht="21.75" customHeight="1">
      <c r="A2" s="3" t="s">
        <v>16</v>
      </c>
      <c r="B2" s="32"/>
      <c r="C2" s="32"/>
      <c r="E2" s="32"/>
      <c r="F2" s="32"/>
    </row>
    <row r="3" spans="1:6" ht="23.25">
      <c r="A3" s="33" t="s">
        <v>18</v>
      </c>
      <c r="B3" s="33"/>
      <c r="C3" s="33"/>
      <c r="E3" s="33"/>
      <c r="F3" s="33"/>
    </row>
    <row r="4" spans="1:6" ht="24" thickBot="1">
      <c r="A4" s="33"/>
      <c r="B4" s="33"/>
      <c r="C4" s="33"/>
      <c r="E4" s="33"/>
      <c r="F4" s="33"/>
    </row>
    <row r="5" spans="1:8" s="6" customFormat="1" ht="87.75" customHeight="1" thickBot="1">
      <c r="A5" s="5" t="s">
        <v>0</v>
      </c>
      <c r="B5" s="24" t="s">
        <v>1</v>
      </c>
      <c r="C5" s="5" t="s">
        <v>2</v>
      </c>
      <c r="D5" s="5" t="s">
        <v>3</v>
      </c>
      <c r="E5" s="5" t="s">
        <v>94</v>
      </c>
      <c r="F5" s="5" t="s">
        <v>19</v>
      </c>
      <c r="G5" s="5" t="s">
        <v>20</v>
      </c>
      <c r="H5" s="5" t="s">
        <v>4</v>
      </c>
    </row>
    <row r="6" spans="1:8" ht="24.75" customHeight="1">
      <c r="A6" s="34">
        <v>1</v>
      </c>
      <c r="B6" s="148" t="s">
        <v>5</v>
      </c>
      <c r="C6" s="35"/>
      <c r="D6" s="7"/>
      <c r="E6" s="8"/>
      <c r="F6" s="36"/>
      <c r="G6" s="7"/>
      <c r="H6" s="9"/>
    </row>
    <row r="7" spans="1:8" ht="24.75" customHeight="1">
      <c r="A7" s="36"/>
      <c r="B7" s="146"/>
      <c r="C7" s="37"/>
      <c r="D7" s="10"/>
      <c r="E7" s="12"/>
      <c r="F7" s="36"/>
      <c r="G7" s="10"/>
      <c r="H7" s="13"/>
    </row>
    <row r="8" spans="1:8" ht="24.75" customHeight="1">
      <c r="A8" s="36"/>
      <c r="B8" s="146"/>
      <c r="C8" s="37" t="s">
        <v>6</v>
      </c>
      <c r="D8" s="14">
        <v>2400</v>
      </c>
      <c r="E8" s="38"/>
      <c r="F8" s="39"/>
      <c r="G8" s="10"/>
      <c r="H8" s="15"/>
    </row>
    <row r="9" spans="1:8" ht="24.75" customHeight="1">
      <c r="A9" s="36"/>
      <c r="B9" s="40"/>
      <c r="C9" s="37"/>
      <c r="D9" s="14"/>
      <c r="E9" s="38"/>
      <c r="F9" s="41"/>
      <c r="G9" s="10"/>
      <c r="H9" s="15"/>
    </row>
    <row r="10" spans="1:8" ht="24.75" customHeight="1">
      <c r="A10" s="36">
        <v>2</v>
      </c>
      <c r="B10" s="146" t="s">
        <v>21</v>
      </c>
      <c r="C10" s="37"/>
      <c r="D10" s="14"/>
      <c r="E10" s="38"/>
      <c r="F10" s="36"/>
      <c r="G10" s="10"/>
      <c r="H10" s="15"/>
    </row>
    <row r="11" spans="1:8" ht="24.75" customHeight="1">
      <c r="A11" s="36"/>
      <c r="B11" s="146"/>
      <c r="C11" s="37"/>
      <c r="D11" s="14"/>
      <c r="E11" s="38"/>
      <c r="F11" s="36"/>
      <c r="G11" s="10"/>
      <c r="H11" s="15"/>
    </row>
    <row r="12" spans="1:8" ht="24.75" customHeight="1">
      <c r="A12" s="36"/>
      <c r="B12" s="146"/>
      <c r="C12" s="37" t="s">
        <v>6</v>
      </c>
      <c r="D12" s="14">
        <f>+D8</f>
        <v>2400</v>
      </c>
      <c r="E12" s="38"/>
      <c r="F12" s="39"/>
      <c r="G12" s="10"/>
      <c r="H12" s="15"/>
    </row>
    <row r="13" spans="1:8" ht="24.75" customHeight="1">
      <c r="A13" s="36"/>
      <c r="B13" s="40"/>
      <c r="C13" s="37"/>
      <c r="D13" s="14"/>
      <c r="E13" s="38"/>
      <c r="F13" s="36"/>
      <c r="G13" s="10"/>
      <c r="H13" s="15"/>
    </row>
    <row r="14" spans="1:8" ht="24.75" customHeight="1">
      <c r="A14" s="36">
        <v>3</v>
      </c>
      <c r="B14" s="146" t="s">
        <v>22</v>
      </c>
      <c r="C14" s="37"/>
      <c r="D14" s="14"/>
      <c r="E14" s="38"/>
      <c r="F14" s="36"/>
      <c r="G14" s="10"/>
      <c r="H14" s="15"/>
    </row>
    <row r="15" spans="1:8" ht="24.75" customHeight="1">
      <c r="A15" s="36"/>
      <c r="B15" s="146"/>
      <c r="C15" s="37"/>
      <c r="D15" s="14"/>
      <c r="E15" s="38"/>
      <c r="F15" s="36"/>
      <c r="G15" s="10"/>
      <c r="H15" s="15"/>
    </row>
    <row r="16" spans="1:8" ht="24.75" customHeight="1">
      <c r="A16" s="36"/>
      <c r="B16" s="146"/>
      <c r="C16" s="37" t="s">
        <v>6</v>
      </c>
      <c r="D16" s="14">
        <f>+D12</f>
        <v>2400</v>
      </c>
      <c r="E16" s="38"/>
      <c r="F16" s="36"/>
      <c r="G16" s="10"/>
      <c r="H16" s="15"/>
    </row>
    <row r="17" spans="1:8" ht="24.75" customHeight="1">
      <c r="A17" s="36"/>
      <c r="B17" s="40"/>
      <c r="C17" s="37"/>
      <c r="D17" s="14"/>
      <c r="E17" s="38"/>
      <c r="F17" s="42"/>
      <c r="G17" s="43"/>
      <c r="H17" s="15"/>
    </row>
    <row r="18" spans="1:8" ht="24.75" customHeight="1">
      <c r="A18" s="36">
        <v>4</v>
      </c>
      <c r="B18" s="146" t="s">
        <v>14</v>
      </c>
      <c r="C18" s="37"/>
      <c r="D18" s="14"/>
      <c r="E18" s="38"/>
      <c r="G18" s="10"/>
      <c r="H18" s="15"/>
    </row>
    <row r="19" spans="1:8" ht="24.75" customHeight="1">
      <c r="A19" s="36"/>
      <c r="B19" s="146"/>
      <c r="C19" s="37"/>
      <c r="D19" s="14"/>
      <c r="E19" s="38"/>
      <c r="F19" s="44"/>
      <c r="G19" s="14"/>
      <c r="H19" s="15"/>
    </row>
    <row r="20" spans="1:8" ht="24.75" customHeight="1">
      <c r="A20" s="36"/>
      <c r="B20" s="146"/>
      <c r="C20" s="37" t="s">
        <v>6</v>
      </c>
      <c r="D20" s="14">
        <f>+D16</f>
        <v>2400</v>
      </c>
      <c r="E20" s="38"/>
      <c r="F20" s="44"/>
      <c r="G20" s="14"/>
      <c r="H20" s="15"/>
    </row>
    <row r="21" spans="1:8" ht="24.75" customHeight="1">
      <c r="A21" s="36"/>
      <c r="B21" s="40"/>
      <c r="C21" s="37"/>
      <c r="D21" s="14"/>
      <c r="E21" s="38"/>
      <c r="F21" s="45"/>
      <c r="G21" s="14"/>
      <c r="H21" s="15"/>
    </row>
    <row r="22" spans="1:8" ht="24.75" customHeight="1">
      <c r="A22" s="36">
        <v>5</v>
      </c>
      <c r="B22" s="146" t="s">
        <v>29</v>
      </c>
      <c r="C22" s="37"/>
      <c r="D22" s="14"/>
      <c r="E22" s="38"/>
      <c r="F22" s="44"/>
      <c r="G22" s="14"/>
      <c r="H22" s="15"/>
    </row>
    <row r="23" spans="1:8" ht="24.75" customHeight="1">
      <c r="A23" s="36"/>
      <c r="B23" s="146"/>
      <c r="C23" s="37"/>
      <c r="D23" s="14"/>
      <c r="E23" s="38"/>
      <c r="F23" s="44"/>
      <c r="G23" s="14"/>
      <c r="H23" s="15"/>
    </row>
    <row r="24" spans="1:8" ht="24.75" customHeight="1">
      <c r="A24" s="36"/>
      <c r="B24" s="146"/>
      <c r="C24" s="37"/>
      <c r="D24" s="14"/>
      <c r="E24" s="38"/>
      <c r="F24" s="44"/>
      <c r="G24" s="14"/>
      <c r="H24" s="15"/>
    </row>
    <row r="25" spans="1:8" ht="24.75" customHeight="1">
      <c r="A25" s="36"/>
      <c r="B25" s="146"/>
      <c r="C25" s="37"/>
      <c r="D25" s="14"/>
      <c r="E25" s="38"/>
      <c r="F25" s="44"/>
      <c r="G25" s="14"/>
      <c r="H25" s="15"/>
    </row>
    <row r="26" spans="1:8" ht="24.75" customHeight="1">
      <c r="A26" s="36"/>
      <c r="B26" s="146"/>
      <c r="C26" s="37"/>
      <c r="D26" s="14"/>
      <c r="E26" s="38"/>
      <c r="F26" s="44"/>
      <c r="G26" s="14"/>
      <c r="H26" s="15"/>
    </row>
    <row r="27" spans="1:8" ht="24.75" customHeight="1">
      <c r="A27" s="36"/>
      <c r="B27" s="146"/>
      <c r="C27" s="37" t="s">
        <v>23</v>
      </c>
      <c r="D27" s="14">
        <f>+D20*0.07</f>
        <v>168.00000000000003</v>
      </c>
      <c r="E27" s="38"/>
      <c r="F27" s="44"/>
      <c r="G27" s="14"/>
      <c r="H27" s="15"/>
    </row>
    <row r="28" spans="1:8" ht="24.75" customHeight="1">
      <c r="A28" s="36"/>
      <c r="B28" s="40"/>
      <c r="C28" s="37"/>
      <c r="D28" s="14"/>
      <c r="E28" s="38"/>
      <c r="F28" s="45"/>
      <c r="G28" s="38"/>
      <c r="H28" s="15"/>
    </row>
    <row r="29" spans="1:8" ht="24.75" customHeight="1">
      <c r="A29" s="36">
        <v>6</v>
      </c>
      <c r="B29" s="146" t="s">
        <v>12</v>
      </c>
      <c r="C29" s="37"/>
      <c r="D29" s="14"/>
      <c r="E29" s="38"/>
      <c r="F29" s="44"/>
      <c r="G29" s="14"/>
      <c r="H29" s="15"/>
    </row>
    <row r="30" spans="1:8" ht="24.75" customHeight="1">
      <c r="A30" s="36"/>
      <c r="B30" s="146"/>
      <c r="C30" s="37" t="s">
        <v>6</v>
      </c>
      <c r="D30" s="14">
        <f>+D20*0.3</f>
        <v>720</v>
      </c>
      <c r="E30" s="38"/>
      <c r="F30" s="44"/>
      <c r="G30" s="14"/>
      <c r="H30" s="15"/>
    </row>
    <row r="31" spans="1:8" ht="24.75" customHeight="1">
      <c r="A31" s="36"/>
      <c r="B31" s="40"/>
      <c r="C31" s="37"/>
      <c r="D31" s="14"/>
      <c r="E31" s="38"/>
      <c r="F31" s="45"/>
      <c r="G31" s="14"/>
      <c r="H31" s="15"/>
    </row>
    <row r="32" spans="1:8" ht="24.75" customHeight="1">
      <c r="A32" s="36">
        <v>7</v>
      </c>
      <c r="B32" s="146" t="s">
        <v>24</v>
      </c>
      <c r="C32" s="37"/>
      <c r="D32" s="14"/>
      <c r="E32" s="38"/>
      <c r="F32" s="44"/>
      <c r="G32" s="14"/>
      <c r="H32" s="15"/>
    </row>
    <row r="33" spans="1:8" ht="24.75" customHeight="1">
      <c r="A33" s="36"/>
      <c r="B33" s="146"/>
      <c r="C33" s="37"/>
      <c r="D33" s="14"/>
      <c r="E33" s="38"/>
      <c r="F33" s="36"/>
      <c r="G33" s="10"/>
      <c r="H33" s="15"/>
    </row>
    <row r="34" spans="1:8" ht="24.75" customHeight="1">
      <c r="A34" s="36"/>
      <c r="B34" s="146"/>
      <c r="C34" s="37" t="s">
        <v>6</v>
      </c>
      <c r="D34" s="14">
        <f>+D30</f>
        <v>720</v>
      </c>
      <c r="E34" s="38"/>
      <c r="F34" s="44"/>
      <c r="G34" s="10"/>
      <c r="H34" s="15"/>
    </row>
    <row r="35" spans="1:8" ht="24.75" customHeight="1">
      <c r="A35" s="36"/>
      <c r="B35" s="26"/>
      <c r="C35" s="37"/>
      <c r="D35" s="14"/>
      <c r="E35" s="38"/>
      <c r="F35" s="44"/>
      <c r="G35" s="10"/>
      <c r="H35" s="15"/>
    </row>
    <row r="36" spans="1:8" ht="24.75" customHeight="1">
      <c r="A36" s="36">
        <v>8</v>
      </c>
      <c r="B36" s="147" t="s">
        <v>25</v>
      </c>
      <c r="C36" s="12"/>
      <c r="D36" s="46"/>
      <c r="E36" s="46"/>
      <c r="F36" s="46"/>
      <c r="G36" s="10"/>
      <c r="H36" s="15"/>
    </row>
    <row r="37" spans="1:8" ht="24.75" customHeight="1">
      <c r="A37" s="10"/>
      <c r="B37" s="147"/>
      <c r="C37" s="12"/>
      <c r="D37" s="46"/>
      <c r="E37" s="46"/>
      <c r="F37" s="46"/>
      <c r="G37" s="10"/>
      <c r="H37" s="15"/>
    </row>
    <row r="38" spans="1:8" ht="24.75" customHeight="1">
      <c r="A38" s="10"/>
      <c r="B38" s="147"/>
      <c r="C38" s="12"/>
      <c r="D38" s="46"/>
      <c r="E38" s="46"/>
      <c r="F38" s="46"/>
      <c r="G38" s="10"/>
      <c r="H38" s="15"/>
    </row>
    <row r="39" spans="1:8" ht="24.75" customHeight="1">
      <c r="A39" s="10"/>
      <c r="B39" s="147"/>
      <c r="C39" s="12" t="s">
        <v>6</v>
      </c>
      <c r="D39" s="14">
        <v>2460</v>
      </c>
      <c r="E39" s="46"/>
      <c r="F39" s="46"/>
      <c r="G39" s="10"/>
      <c r="H39" s="15"/>
    </row>
    <row r="40" spans="1:8" ht="24.75" customHeight="1">
      <c r="A40" s="47"/>
      <c r="B40" s="48"/>
      <c r="C40" s="49"/>
      <c r="D40" s="16"/>
      <c r="E40" s="50"/>
      <c r="F40" s="47"/>
      <c r="G40" s="16"/>
      <c r="H40" s="51"/>
    </row>
    <row r="41" spans="2:6" ht="24.75" customHeight="1" hidden="1">
      <c r="B41" s="52" t="s">
        <v>26</v>
      </c>
      <c r="F41" s="1"/>
    </row>
    <row r="42" spans="1:8" ht="24.75" customHeight="1" hidden="1">
      <c r="A42" s="53"/>
      <c r="B42" s="54" t="s">
        <v>27</v>
      </c>
      <c r="C42" s="53"/>
      <c r="D42" s="25"/>
      <c r="E42" s="53"/>
      <c r="F42" s="53"/>
      <c r="G42" s="25"/>
      <c r="H42" s="25"/>
    </row>
    <row r="43" spans="1:8" ht="24.75" customHeight="1" hidden="1">
      <c r="A43" s="12"/>
      <c r="B43" s="26"/>
      <c r="C43" s="12"/>
      <c r="D43" s="10"/>
      <c r="E43" s="12"/>
      <c r="F43" s="12"/>
      <c r="G43" s="10"/>
      <c r="H43" s="10"/>
    </row>
    <row r="44" spans="1:8" ht="24.75" customHeight="1" hidden="1">
      <c r="A44" s="17"/>
      <c r="B44" s="55"/>
      <c r="C44" s="17" t="s">
        <v>28</v>
      </c>
      <c r="D44" s="18">
        <v>0</v>
      </c>
      <c r="E44" s="18">
        <v>1130</v>
      </c>
      <c r="F44" s="17"/>
      <c r="G44" s="16"/>
      <c r="H44" s="18">
        <f>+E44*D44</f>
        <v>0</v>
      </c>
    </row>
    <row r="45" spans="1:8" ht="24.75" customHeight="1">
      <c r="A45" s="30"/>
      <c r="B45" s="56"/>
      <c r="C45" s="144" t="s">
        <v>11</v>
      </c>
      <c r="D45" s="145"/>
      <c r="E45" s="145"/>
      <c r="F45" s="57"/>
      <c r="G45" s="57"/>
      <c r="H45" s="21"/>
    </row>
    <row r="46" spans="2:8" ht="24.75" customHeight="1">
      <c r="B46" s="58"/>
      <c r="D46" s="59"/>
      <c r="F46" s="1"/>
      <c r="H46" s="60"/>
    </row>
    <row r="47" spans="2:6" ht="24.75" customHeight="1">
      <c r="B47" s="58"/>
      <c r="F47" s="1"/>
    </row>
    <row r="48" spans="2:6" ht="24.75" customHeight="1">
      <c r="B48" s="58"/>
      <c r="F48" s="1"/>
    </row>
    <row r="49" spans="2:6" ht="24.75" customHeight="1">
      <c r="B49" s="58"/>
      <c r="F49" s="1"/>
    </row>
    <row r="50" spans="2:6" ht="24.75" customHeight="1">
      <c r="B50" s="58"/>
      <c r="F50" s="1"/>
    </row>
    <row r="51" spans="2:6" ht="24.75" customHeight="1">
      <c r="B51" s="58"/>
      <c r="F51" s="1"/>
    </row>
    <row r="52" ht="24.75" customHeight="1">
      <c r="F52" s="1"/>
    </row>
    <row r="53" ht="24.75" customHeight="1">
      <c r="F53" s="1"/>
    </row>
    <row r="54" ht="24.75" customHeight="1">
      <c r="F54" s="1"/>
    </row>
    <row r="55" ht="24.75" customHeight="1">
      <c r="F55" s="1"/>
    </row>
    <row r="56" ht="24.75" customHeight="1">
      <c r="F56" s="1"/>
    </row>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row r="1462" ht="24.75" customHeight="1"/>
    <row r="1463" ht="24.75" customHeight="1"/>
    <row r="1464" ht="24.75" customHeight="1"/>
    <row r="1465" ht="24.75" customHeight="1"/>
    <row r="1466" ht="24.75" customHeight="1"/>
    <row r="1467" ht="24.75" customHeight="1"/>
    <row r="1468" ht="24.75" customHeight="1"/>
    <row r="1469" ht="24.75" customHeight="1"/>
    <row r="1470" ht="24.75" customHeight="1"/>
    <row r="1471" ht="24.75" customHeight="1"/>
    <row r="1472" ht="24.75" customHeight="1"/>
    <row r="1473" ht="24.75" customHeight="1"/>
    <row r="1474" ht="24.75" customHeight="1"/>
    <row r="1475" ht="24.75" customHeight="1"/>
    <row r="1476" ht="24.75" customHeight="1"/>
    <row r="1477" ht="24.75" customHeight="1"/>
    <row r="1478" ht="24.75" customHeight="1"/>
    <row r="1479" ht="24.75" customHeight="1"/>
    <row r="1480" ht="24.75" customHeight="1"/>
    <row r="1481" ht="24.75" customHeight="1"/>
    <row r="1482" ht="24.75" customHeight="1"/>
    <row r="1483" ht="24.75" customHeight="1"/>
    <row r="1484" ht="24.75" customHeight="1"/>
    <row r="1485" ht="24.75" customHeight="1"/>
    <row r="1486" ht="24.75" customHeight="1"/>
    <row r="1487" ht="24.75" customHeight="1"/>
    <row r="1488" ht="24.75" customHeight="1"/>
    <row r="1489" ht="24.75" customHeight="1"/>
    <row r="1490" ht="24.75" customHeight="1"/>
    <row r="1491" ht="24.75" customHeight="1"/>
    <row r="1492" ht="24.75" customHeight="1"/>
    <row r="1493" ht="24.75" customHeight="1"/>
    <row r="1494" ht="24.75" customHeight="1"/>
    <row r="1495" ht="24.75" customHeight="1"/>
    <row r="1496" ht="24.75" customHeight="1"/>
    <row r="1497" ht="24.75" customHeight="1"/>
    <row r="1498" ht="24.75" customHeight="1"/>
    <row r="1499" ht="24.75" customHeight="1"/>
    <row r="1500" ht="24.75" customHeight="1"/>
    <row r="1501" ht="24.75" customHeight="1"/>
    <row r="1502" ht="24.75" customHeight="1"/>
    <row r="1503" ht="24.75" customHeight="1"/>
    <row r="1504" ht="24.75" customHeight="1"/>
    <row r="1505" ht="24.75" customHeight="1"/>
    <row r="1506" ht="24.75" customHeight="1"/>
    <row r="1507" ht="24.75" customHeight="1"/>
    <row r="1508" ht="24.75" customHeight="1"/>
    <row r="1509" ht="24.75" customHeight="1"/>
    <row r="1510" ht="24.75" customHeight="1"/>
    <row r="1511" ht="24.75" customHeight="1"/>
    <row r="1512" ht="24.75" customHeight="1"/>
    <row r="1513" ht="24.75" customHeight="1"/>
    <row r="1514" ht="24.75" customHeight="1"/>
    <row r="1515" ht="24.75" customHeight="1"/>
    <row r="1516" ht="24.75" customHeight="1"/>
    <row r="1517" ht="24.75" customHeight="1"/>
    <row r="1518" ht="24.75" customHeight="1"/>
    <row r="1519" ht="24.75" customHeight="1"/>
    <row r="1520" ht="24.75" customHeight="1"/>
    <row r="1521" ht="24.75" customHeight="1"/>
    <row r="1522" ht="24.75" customHeight="1"/>
    <row r="1523" ht="24.75" customHeight="1"/>
    <row r="1524" ht="24.75" customHeight="1"/>
    <row r="1525" ht="24.75" customHeight="1"/>
    <row r="1526" ht="24.75" customHeight="1"/>
    <row r="1527" ht="24.75" customHeight="1"/>
    <row r="1528" ht="24.75" customHeight="1"/>
    <row r="1529" ht="24.75" customHeight="1"/>
    <row r="1530" ht="24.75" customHeight="1"/>
    <row r="1531" ht="24.75" customHeight="1"/>
    <row r="1532" ht="24.75" customHeight="1"/>
    <row r="1533" ht="24.75" customHeight="1"/>
    <row r="1534" ht="24.75" customHeight="1"/>
    <row r="1535" ht="24.75" customHeight="1"/>
    <row r="1536" ht="24.75" customHeight="1"/>
    <row r="1537" ht="24.75" customHeight="1"/>
    <row r="1538" ht="24.75" customHeight="1"/>
    <row r="1539" ht="24.75" customHeight="1"/>
    <row r="1540" ht="24.75" customHeight="1"/>
    <row r="1541" ht="24.75" customHeight="1"/>
    <row r="1542" ht="24.75" customHeight="1"/>
    <row r="1543" ht="24.75" customHeight="1"/>
    <row r="1544" ht="24.75" customHeight="1"/>
    <row r="1545" ht="24.75" customHeight="1"/>
    <row r="1546" ht="24.75" customHeight="1"/>
    <row r="1547" ht="24.75" customHeight="1"/>
    <row r="1548" ht="24.75" customHeight="1"/>
    <row r="1549" ht="24.75" customHeight="1"/>
    <row r="1550" ht="24.75" customHeight="1"/>
    <row r="1551" ht="24.75" customHeight="1"/>
    <row r="1552" ht="24.75" customHeight="1"/>
    <row r="1553" ht="24.75" customHeight="1"/>
    <row r="1554" ht="24.75" customHeight="1"/>
    <row r="1555" ht="24.75" customHeight="1"/>
    <row r="1556" ht="24.75" customHeight="1"/>
    <row r="1557" ht="24.75" customHeight="1"/>
    <row r="1558" ht="24.75" customHeight="1"/>
    <row r="1559" ht="24.75" customHeight="1"/>
    <row r="1560" ht="24.75" customHeight="1"/>
    <row r="1561" ht="24.75" customHeight="1"/>
    <row r="1562" ht="24.75" customHeight="1"/>
    <row r="1563" ht="24.75" customHeight="1"/>
    <row r="1564" ht="24.75" customHeight="1"/>
    <row r="1565" ht="24.75" customHeight="1"/>
    <row r="1566" ht="24.75" customHeight="1"/>
    <row r="1567" ht="24.75" customHeight="1"/>
    <row r="1568" ht="24.75" customHeight="1"/>
    <row r="1569" ht="24.75" customHeight="1"/>
    <row r="1570" ht="24.75" customHeight="1"/>
    <row r="1571" ht="24.75" customHeight="1"/>
    <row r="1572" ht="24.75" customHeight="1"/>
    <row r="1573" ht="24.75" customHeight="1"/>
    <row r="1574" ht="24.75" customHeight="1"/>
    <row r="1575" ht="24.75" customHeight="1"/>
    <row r="1576" ht="24.75" customHeight="1"/>
    <row r="1577" ht="24.75" customHeight="1"/>
    <row r="1578" ht="24.75" customHeight="1"/>
    <row r="1579" ht="24.75" customHeight="1"/>
    <row r="1580" ht="24.75" customHeight="1"/>
    <row r="1581" ht="24.75" customHeight="1"/>
    <row r="1582" ht="24.75" customHeight="1"/>
    <row r="1583" ht="24.75" customHeight="1"/>
    <row r="1584" ht="24.75" customHeight="1"/>
    <row r="1585" ht="24.75" customHeight="1"/>
    <row r="1586" ht="24.75" customHeight="1"/>
    <row r="1587" ht="24.75" customHeight="1"/>
    <row r="1588" ht="24.75" customHeight="1"/>
    <row r="1589" ht="24.75" customHeight="1"/>
    <row r="1590" ht="24.75" customHeight="1"/>
    <row r="1591" ht="24.75" customHeight="1"/>
    <row r="1592" ht="24.75" customHeight="1"/>
    <row r="1593" ht="24.75" customHeight="1"/>
    <row r="1594" ht="24.75" customHeight="1"/>
    <row r="1595" ht="24.75" customHeight="1"/>
    <row r="1596" ht="24.75" customHeight="1"/>
    <row r="1597" ht="24.75" customHeight="1"/>
    <row r="1598" ht="24.75" customHeight="1"/>
    <row r="1599" ht="24.75" customHeight="1"/>
    <row r="1600" ht="24.75" customHeight="1"/>
    <row r="1601" ht="24.75" customHeight="1"/>
    <row r="1602" ht="24.75" customHeight="1"/>
    <row r="1603" ht="24.75" customHeight="1"/>
    <row r="1604" ht="24.75" customHeight="1"/>
    <row r="1605" ht="24.75" customHeight="1"/>
    <row r="1606" ht="24.75" customHeight="1"/>
    <row r="1607" ht="24.75" customHeight="1"/>
    <row r="1608" ht="24.75" customHeight="1"/>
    <row r="1609" ht="24.75" customHeight="1"/>
    <row r="1610" ht="24.75" customHeight="1"/>
    <row r="1611" ht="24.75" customHeight="1"/>
    <row r="1612" ht="24.75" customHeight="1"/>
    <row r="1613" ht="24.75" customHeight="1"/>
    <row r="1614" ht="24.75" customHeight="1"/>
    <row r="1615" ht="24.75" customHeight="1"/>
    <row r="1616" ht="24.75" customHeight="1"/>
    <row r="1617" ht="24.75" customHeight="1"/>
    <row r="1618" ht="24.75" customHeight="1"/>
    <row r="1619" ht="24.75" customHeight="1"/>
    <row r="1620" ht="24.75" customHeight="1"/>
    <row r="1621" ht="24.75" customHeight="1"/>
    <row r="1622" ht="24.75" customHeight="1"/>
    <row r="1623" ht="24.75" customHeight="1"/>
    <row r="1624" ht="24.75" customHeight="1"/>
    <row r="1625" ht="24.75" customHeight="1"/>
    <row r="1626" ht="24.75" customHeight="1"/>
    <row r="1627" ht="24.75" customHeight="1"/>
    <row r="1628" ht="24.75" customHeight="1"/>
    <row r="1629" ht="24.75" customHeight="1"/>
    <row r="1630" ht="24.75" customHeight="1"/>
    <row r="1631" ht="24.75" customHeight="1"/>
    <row r="1632" ht="24.75" customHeight="1"/>
    <row r="1633" ht="24.75" customHeight="1"/>
    <row r="1634" ht="24.75" customHeight="1"/>
    <row r="1635" ht="24.75" customHeight="1"/>
    <row r="1636" ht="24.75" customHeight="1"/>
    <row r="1637" ht="24.75" customHeight="1"/>
    <row r="1638" ht="24.75" customHeight="1"/>
    <row r="1639" ht="24.75" customHeight="1"/>
    <row r="1640" ht="24.75" customHeight="1"/>
    <row r="1641" ht="24.75" customHeight="1"/>
    <row r="1642" ht="24.75" customHeight="1"/>
    <row r="1643" ht="24.75" customHeight="1"/>
    <row r="1644" ht="24.75" customHeight="1"/>
    <row r="1645" ht="24.75" customHeight="1"/>
    <row r="1646" ht="24.75" customHeight="1"/>
    <row r="1647" ht="24.75" customHeight="1"/>
    <row r="1648" ht="24.75" customHeight="1"/>
    <row r="1649" ht="24.75" customHeight="1"/>
    <row r="1650" ht="24.75" customHeight="1"/>
    <row r="1651" ht="24.75" customHeight="1"/>
    <row r="1652" ht="24.75" customHeight="1"/>
    <row r="1653" ht="24.75" customHeight="1"/>
    <row r="1654" ht="24.75" customHeight="1"/>
    <row r="1655" ht="24.75" customHeight="1"/>
    <row r="1656" ht="24.75" customHeight="1"/>
    <row r="1657" ht="24.75" customHeight="1"/>
    <row r="1658" ht="24.75" customHeight="1"/>
    <row r="1659" ht="24.75" customHeight="1"/>
    <row r="1660" ht="24.75" customHeight="1"/>
    <row r="1661" ht="24.75" customHeight="1"/>
    <row r="1662" ht="24.75" customHeight="1"/>
    <row r="1663" ht="24.75" customHeight="1"/>
    <row r="1664" ht="24.75" customHeight="1"/>
    <row r="1665" ht="24.75" customHeight="1"/>
    <row r="1666" ht="24.75" customHeight="1"/>
    <row r="1667" ht="24.75" customHeight="1"/>
    <row r="1668" ht="24.75" customHeight="1"/>
    <row r="1669" ht="24.75" customHeight="1"/>
    <row r="1670" ht="24.75" customHeight="1"/>
    <row r="1671" ht="24.75" customHeight="1"/>
    <row r="1672" ht="24.75" customHeight="1"/>
    <row r="1673" ht="24.75" customHeight="1"/>
    <row r="1674" ht="24.75" customHeight="1"/>
    <row r="1675" ht="24.75" customHeight="1"/>
    <row r="1676" ht="24.75" customHeight="1"/>
    <row r="1677" ht="24.75" customHeight="1"/>
    <row r="1678" ht="24.75" customHeight="1"/>
    <row r="1679" ht="24.75" customHeight="1"/>
    <row r="1680" ht="24.75" customHeight="1"/>
    <row r="1681" ht="24.75" customHeight="1"/>
    <row r="1682" ht="24.75" customHeight="1"/>
    <row r="1683" ht="24.75" customHeight="1"/>
    <row r="1684" ht="24.75" customHeight="1"/>
    <row r="1685" ht="24.75" customHeight="1"/>
    <row r="1686" ht="24.75" customHeight="1"/>
    <row r="1687" ht="24.75" customHeight="1"/>
    <row r="1688" ht="24.75" customHeight="1"/>
    <row r="1689" ht="24.75" customHeight="1"/>
    <row r="1690" ht="24.75" customHeight="1"/>
    <row r="1691" ht="24.75" customHeight="1"/>
    <row r="1692" ht="24.75" customHeight="1"/>
    <row r="1693" ht="24.75" customHeight="1"/>
    <row r="1694" ht="24.75" customHeight="1"/>
    <row r="1695" ht="24.75" customHeight="1"/>
    <row r="1696" ht="24.75" customHeight="1"/>
    <row r="1697" ht="24.75" customHeight="1"/>
    <row r="1698" ht="24.75" customHeight="1"/>
    <row r="1699" ht="24.75" customHeight="1"/>
    <row r="1700" ht="24.75" customHeight="1"/>
    <row r="1701" ht="24.75" customHeight="1"/>
    <row r="1702" ht="24.75" customHeight="1"/>
    <row r="1703" ht="24.75" customHeight="1"/>
    <row r="1704" ht="24.75" customHeight="1"/>
    <row r="1705" ht="24.75" customHeight="1"/>
    <row r="1706" ht="24.75" customHeight="1"/>
    <row r="1707" ht="24.75" customHeight="1"/>
    <row r="1708" ht="24.75" customHeight="1"/>
    <row r="1709" ht="24.75" customHeight="1"/>
    <row r="1710" ht="24.75" customHeight="1"/>
    <row r="1711" ht="24.75" customHeight="1"/>
    <row r="1712" ht="24.75" customHeight="1"/>
    <row r="1713" ht="24.75" customHeight="1"/>
    <row r="1714" ht="24.75" customHeight="1"/>
    <row r="1715" ht="24.75" customHeight="1"/>
    <row r="1716" ht="24.75" customHeight="1"/>
    <row r="1717" ht="24.75" customHeight="1"/>
    <row r="1718" ht="24.75" customHeight="1"/>
    <row r="1719" ht="24.75" customHeight="1"/>
    <row r="1720" ht="24.75" customHeight="1"/>
    <row r="1721" ht="24.75" customHeight="1"/>
    <row r="1722" ht="24.75" customHeight="1"/>
    <row r="1723" ht="24.75" customHeight="1"/>
    <row r="1724" ht="24.75" customHeight="1"/>
    <row r="1725" ht="24.75" customHeight="1"/>
    <row r="1726" ht="24.75" customHeight="1"/>
    <row r="1727" ht="24.75" customHeight="1"/>
    <row r="1728" ht="24.75" customHeight="1"/>
    <row r="1729" ht="24.75" customHeight="1"/>
    <row r="1730" ht="24.75" customHeight="1"/>
    <row r="1731" ht="24.75" customHeight="1"/>
    <row r="1732" ht="24.75" customHeight="1"/>
    <row r="1733" ht="24.75" customHeight="1"/>
    <row r="1734" ht="24.75" customHeight="1"/>
    <row r="1735" ht="24.75" customHeight="1"/>
    <row r="1736" ht="24.75" customHeight="1"/>
    <row r="1737" ht="24.75" customHeight="1"/>
    <row r="1738" ht="24.75" customHeight="1"/>
    <row r="1739" ht="24.75" customHeight="1"/>
    <row r="1740" ht="24.75" customHeight="1"/>
    <row r="1741" ht="24.75" customHeight="1"/>
    <row r="1742" ht="24.75" customHeight="1"/>
    <row r="1743" ht="24.75" customHeight="1"/>
    <row r="1744" ht="24.75" customHeight="1"/>
    <row r="1745" ht="24.75" customHeight="1"/>
    <row r="1746" ht="24.75" customHeight="1"/>
    <row r="1747" ht="24.75" customHeight="1"/>
    <row r="1748" ht="24.75" customHeight="1"/>
    <row r="1749" ht="24.75" customHeight="1"/>
    <row r="1750" ht="24.75" customHeight="1"/>
    <row r="1751" ht="24.75" customHeight="1"/>
    <row r="1752" ht="24.75" customHeight="1"/>
    <row r="1753" ht="24.75" customHeight="1"/>
    <row r="1754" ht="24.75" customHeight="1"/>
    <row r="1755" ht="24.75" customHeight="1"/>
    <row r="1756" ht="24.75" customHeight="1"/>
    <row r="1757" ht="24.75" customHeight="1"/>
    <row r="1758" ht="24.75" customHeight="1"/>
    <row r="1759" ht="24.75" customHeight="1"/>
    <row r="1760" ht="24.75" customHeight="1"/>
    <row r="1761" ht="24.75" customHeight="1"/>
    <row r="1762" ht="24.75" customHeight="1"/>
    <row r="1763" ht="24.75" customHeight="1"/>
    <row r="1764" ht="24.75" customHeight="1"/>
    <row r="1765" ht="24.75" customHeight="1"/>
    <row r="1766" ht="24.75" customHeight="1"/>
    <row r="1767" ht="24.75" customHeight="1"/>
    <row r="1768" ht="24.75" customHeight="1"/>
    <row r="1769" ht="24.75" customHeight="1"/>
    <row r="1770" ht="24.75" customHeight="1"/>
    <row r="1771" ht="24.75" customHeight="1"/>
    <row r="1772" ht="24.75" customHeight="1"/>
    <row r="1773" ht="24.75" customHeight="1"/>
    <row r="1774" ht="24.75" customHeight="1"/>
    <row r="1775" ht="24.75" customHeight="1"/>
    <row r="1776" ht="24.75" customHeight="1"/>
    <row r="1777" ht="24.75" customHeight="1"/>
    <row r="1778" ht="24.75" customHeight="1"/>
    <row r="1779" ht="24.75" customHeight="1"/>
    <row r="1780" ht="24.75" customHeight="1"/>
    <row r="1781" ht="24.75" customHeight="1"/>
    <row r="1782" ht="24.75" customHeight="1"/>
    <row r="1783" ht="24.75" customHeight="1"/>
    <row r="1784" ht="24.75" customHeight="1"/>
    <row r="1785" ht="24.75" customHeight="1"/>
    <row r="1786" ht="24.75" customHeight="1"/>
    <row r="1787" ht="24.75" customHeight="1"/>
    <row r="1788" ht="24.75" customHeight="1"/>
    <row r="1789" ht="24.75" customHeight="1"/>
    <row r="1790" ht="24.75" customHeight="1"/>
    <row r="1791" ht="24.75" customHeight="1"/>
    <row r="1792" ht="24.75" customHeight="1"/>
    <row r="1793" ht="24.75" customHeight="1"/>
    <row r="1794" ht="24.75" customHeight="1"/>
    <row r="1795" ht="24.75" customHeight="1"/>
    <row r="1796" ht="24.75" customHeight="1"/>
    <row r="1797" ht="24.75" customHeight="1"/>
    <row r="1798" ht="24.75" customHeight="1"/>
    <row r="1799" ht="24.75" customHeight="1"/>
    <row r="1800" ht="24.75" customHeight="1"/>
    <row r="1801" ht="24.75" customHeight="1"/>
    <row r="1802" ht="24.75" customHeight="1"/>
    <row r="1803" ht="24.75" customHeight="1"/>
    <row r="1804" ht="24.75" customHeight="1"/>
    <row r="1805" ht="24.75" customHeight="1"/>
    <row r="1806" ht="24.75" customHeight="1"/>
    <row r="1807" ht="24.75" customHeight="1"/>
    <row r="1808" ht="24.75" customHeight="1"/>
    <row r="1809" ht="24.75" customHeight="1"/>
    <row r="1810" ht="24.75" customHeight="1"/>
    <row r="1811" ht="24.75" customHeight="1"/>
    <row r="1812" ht="24.75" customHeight="1"/>
    <row r="1813" ht="24.75" customHeight="1"/>
    <row r="1814" ht="24.75" customHeight="1"/>
    <row r="1815" ht="24.75" customHeight="1"/>
    <row r="1816" ht="24.75" customHeight="1"/>
    <row r="1817" ht="24.75" customHeight="1"/>
    <row r="1818" ht="24.75" customHeight="1"/>
    <row r="1819" ht="24.75" customHeight="1"/>
    <row r="1820" ht="24.75" customHeight="1"/>
    <row r="1821" ht="24.75" customHeight="1"/>
    <row r="1822" ht="24.75" customHeight="1"/>
    <row r="1823" ht="24.75" customHeight="1"/>
    <row r="1824" ht="24.75" customHeight="1"/>
    <row r="1825" ht="24.75" customHeight="1"/>
    <row r="1826" ht="24.75" customHeight="1"/>
    <row r="1827" ht="24.75" customHeight="1"/>
    <row r="1828" ht="24.75" customHeight="1"/>
    <row r="1829" ht="24.75" customHeight="1"/>
    <row r="1830" ht="24.75" customHeight="1"/>
    <row r="1831" ht="24.75" customHeight="1"/>
    <row r="1832" ht="24.75" customHeight="1"/>
    <row r="1833" ht="24.75" customHeight="1"/>
    <row r="1834" ht="24.75" customHeight="1"/>
    <row r="1835" ht="24.75" customHeight="1"/>
    <row r="1836" ht="24.75" customHeight="1"/>
    <row r="1837" ht="24.75" customHeight="1"/>
    <row r="1838" ht="24.75" customHeight="1"/>
    <row r="1839" ht="24.75" customHeight="1"/>
    <row r="1840" ht="24.75" customHeight="1"/>
    <row r="1841" ht="24.75" customHeight="1"/>
    <row r="1842" ht="24.75" customHeight="1"/>
    <row r="1843" ht="24.75" customHeight="1"/>
    <row r="1844" ht="24.75" customHeight="1"/>
    <row r="1845" ht="24.75" customHeight="1"/>
    <row r="1846" ht="24.75" customHeight="1"/>
    <row r="1847" ht="24.75" customHeight="1"/>
    <row r="1848" ht="24.75" customHeight="1"/>
    <row r="1849" ht="24.75" customHeight="1"/>
    <row r="1850" ht="24.75" customHeight="1"/>
    <row r="1851" ht="24.75" customHeight="1"/>
    <row r="1852" ht="24.75" customHeight="1"/>
    <row r="1853" ht="24.75" customHeight="1"/>
    <row r="1854" ht="24.75" customHeight="1"/>
    <row r="1855" ht="24.75" customHeight="1"/>
    <row r="1856" ht="24.75" customHeight="1"/>
    <row r="1857" ht="24.75" customHeight="1"/>
    <row r="1858" ht="24.75" customHeight="1"/>
    <row r="1859" ht="24.75" customHeight="1"/>
    <row r="1860" ht="24.75" customHeight="1"/>
    <row r="1861" ht="24.75" customHeight="1"/>
    <row r="1862" ht="24.75" customHeight="1"/>
    <row r="1863" ht="24.75" customHeight="1"/>
    <row r="1864" ht="24.75" customHeight="1"/>
    <row r="1865" ht="24.75" customHeight="1"/>
    <row r="1866" ht="24.75" customHeight="1"/>
    <row r="1867" ht="24.75" customHeight="1"/>
    <row r="1868" ht="24.75" customHeight="1"/>
    <row r="1869" ht="24.75" customHeight="1"/>
    <row r="1870" ht="24.75" customHeight="1"/>
    <row r="1871" ht="24.75" customHeight="1"/>
    <row r="1872" ht="24.75" customHeight="1"/>
    <row r="1873" ht="24.75" customHeight="1"/>
    <row r="1874" ht="24.75" customHeight="1"/>
    <row r="1875" ht="24.75" customHeight="1"/>
    <row r="1876" ht="24.75" customHeight="1"/>
    <row r="1877" ht="24.75" customHeight="1"/>
    <row r="1878" ht="24.75" customHeight="1"/>
    <row r="1879" ht="24.75" customHeight="1"/>
    <row r="1880" ht="24.75" customHeight="1"/>
    <row r="1881" ht="24.75" customHeight="1"/>
    <row r="1882" ht="24.75" customHeight="1"/>
    <row r="1883" ht="24.75" customHeight="1"/>
    <row r="1884" ht="24.75" customHeight="1"/>
    <row r="1885" ht="24.75" customHeight="1"/>
    <row r="1886" ht="24.75" customHeight="1"/>
    <row r="1887" ht="24.75" customHeight="1"/>
    <row r="1888" ht="24.75" customHeight="1"/>
    <row r="1889" ht="24.75" customHeight="1"/>
    <row r="1890" ht="24.75" customHeight="1"/>
    <row r="1891" ht="24.75" customHeight="1"/>
    <row r="1892" ht="24.75" customHeight="1"/>
    <row r="1893" ht="24.75" customHeight="1"/>
    <row r="1894" ht="24.75" customHeight="1"/>
    <row r="1895" ht="24.75" customHeight="1"/>
    <row r="1896" ht="24.75" customHeight="1"/>
    <row r="1897" ht="24.75" customHeight="1"/>
    <row r="1898" ht="24.75" customHeight="1"/>
    <row r="1899" ht="24.75" customHeight="1"/>
    <row r="1900" ht="24.75" customHeight="1"/>
    <row r="1901" ht="24.75" customHeight="1"/>
    <row r="1902" ht="24.75" customHeight="1"/>
    <row r="1903" ht="24.75" customHeight="1"/>
    <row r="1904" ht="24.75" customHeight="1"/>
    <row r="1905" ht="24.75" customHeight="1"/>
    <row r="1906" ht="24.75" customHeight="1"/>
    <row r="1907" ht="24.75" customHeight="1"/>
    <row r="1908" ht="24.75" customHeight="1"/>
    <row r="1909" ht="24.75" customHeight="1"/>
    <row r="1910" ht="24.75" customHeight="1"/>
    <row r="1911" ht="24.75" customHeight="1"/>
    <row r="1912" ht="24.75" customHeight="1"/>
    <row r="1913" ht="24.75" customHeight="1"/>
    <row r="1914" ht="24.75" customHeight="1"/>
    <row r="1915" ht="24.75" customHeight="1"/>
    <row r="1916" ht="24.75" customHeight="1"/>
    <row r="1917" ht="24.75" customHeight="1"/>
    <row r="1918" ht="24.75" customHeight="1"/>
    <row r="1919" ht="24.75" customHeight="1"/>
    <row r="1920" ht="24.75" customHeight="1"/>
    <row r="1921" ht="24.75" customHeight="1"/>
    <row r="1922" ht="24.75" customHeight="1"/>
    <row r="1923" ht="24.75" customHeight="1"/>
    <row r="1924" ht="24.75" customHeight="1"/>
    <row r="1925" ht="24.75" customHeight="1"/>
    <row r="1926" ht="24.75" customHeight="1"/>
    <row r="1927" ht="24.75" customHeight="1"/>
    <row r="1928" ht="24.75" customHeight="1"/>
    <row r="1929" ht="24.75" customHeight="1"/>
    <row r="1930" ht="24.75" customHeight="1"/>
    <row r="1931" ht="24.75" customHeight="1"/>
    <row r="1932" ht="24.75" customHeight="1"/>
    <row r="1933" ht="24.75" customHeight="1"/>
    <row r="1934" ht="24.75" customHeight="1"/>
    <row r="1935" ht="24.75" customHeight="1"/>
    <row r="1936" ht="24.75" customHeight="1"/>
    <row r="1937" ht="24.75" customHeight="1"/>
    <row r="1938" ht="24.75" customHeight="1"/>
    <row r="1939" ht="24.75" customHeight="1"/>
    <row r="1940" ht="24.75" customHeight="1"/>
    <row r="1941" ht="24.75" customHeight="1"/>
    <row r="1942" ht="24.75" customHeight="1"/>
    <row r="1943" ht="24.75" customHeight="1"/>
    <row r="1944" ht="24.75" customHeight="1"/>
    <row r="1945" ht="24.75" customHeight="1"/>
    <row r="1946" ht="24.75" customHeight="1"/>
    <row r="1947" ht="24.75" customHeight="1"/>
    <row r="1948" ht="24.75" customHeight="1"/>
    <row r="1949" ht="24.75" customHeight="1"/>
    <row r="1950" ht="24.75" customHeight="1"/>
    <row r="1951" ht="24.75" customHeight="1"/>
    <row r="1952" ht="24.75" customHeight="1"/>
    <row r="1953" ht="24.75" customHeight="1"/>
    <row r="1954" ht="24.75" customHeight="1"/>
    <row r="1955" ht="24.75" customHeight="1"/>
    <row r="1956" ht="24.75" customHeight="1"/>
    <row r="1957" ht="24.75" customHeight="1"/>
    <row r="1958" ht="24.75" customHeight="1"/>
    <row r="1959" ht="24.75" customHeight="1"/>
    <row r="1960" ht="24.75" customHeight="1"/>
    <row r="1961" ht="24.75" customHeight="1"/>
    <row r="1962" ht="24.75" customHeight="1"/>
    <row r="1963" ht="24.75" customHeight="1"/>
    <row r="1964" ht="24.75" customHeight="1"/>
    <row r="1965" ht="24.75" customHeight="1"/>
    <row r="1966" ht="24.75" customHeight="1"/>
    <row r="1967" ht="24.75" customHeight="1"/>
    <row r="1968" ht="24.75" customHeight="1"/>
    <row r="1969" ht="24.75" customHeight="1"/>
    <row r="1970" ht="24.75" customHeight="1"/>
    <row r="1971" ht="24.75" customHeight="1"/>
    <row r="1972" ht="24.75" customHeight="1"/>
    <row r="1973" ht="24.75" customHeight="1"/>
    <row r="1974" ht="24.75" customHeight="1"/>
    <row r="1975" ht="24.75" customHeight="1"/>
    <row r="1976" ht="24.75" customHeight="1"/>
    <row r="1977" ht="24.75" customHeight="1"/>
    <row r="1978" ht="24.75" customHeight="1"/>
    <row r="1979" ht="24.75" customHeight="1"/>
    <row r="1980" ht="24.75" customHeight="1"/>
    <row r="1981" ht="24.75" customHeight="1"/>
    <row r="1982" ht="24.75" customHeight="1"/>
    <row r="1983" ht="24.75" customHeight="1"/>
    <row r="1984" ht="24.75" customHeight="1"/>
    <row r="1985" ht="24.75" customHeight="1"/>
    <row r="1986" ht="24.75" customHeight="1"/>
    <row r="1987" ht="24.75" customHeight="1"/>
    <row r="1988" ht="24.75" customHeight="1"/>
    <row r="1989" ht="24.75" customHeight="1"/>
    <row r="1990" ht="24.75" customHeight="1"/>
    <row r="1991" ht="24.75" customHeight="1"/>
    <row r="1992" ht="24.75" customHeight="1"/>
    <row r="1993" ht="24.75" customHeight="1"/>
    <row r="1994" ht="24.75" customHeight="1"/>
    <row r="1995" ht="24.75" customHeight="1"/>
    <row r="1996" ht="24.75" customHeight="1"/>
    <row r="1997" ht="24.75" customHeight="1"/>
    <row r="1998" ht="24.75" customHeight="1"/>
    <row r="1999" ht="24.75" customHeight="1"/>
    <row r="2000" ht="24.75" customHeight="1"/>
    <row r="2001" ht="24.75" customHeight="1"/>
    <row r="2002" ht="24.75" customHeight="1"/>
    <row r="2003" ht="24.75" customHeight="1"/>
    <row r="2004" ht="24.75" customHeight="1"/>
    <row r="2005" ht="24.75" customHeight="1"/>
    <row r="2006" ht="24.75" customHeight="1"/>
    <row r="2007" ht="24.75" customHeight="1"/>
    <row r="2008" ht="24.75" customHeight="1"/>
    <row r="2009" ht="24.75" customHeight="1"/>
    <row r="2010" ht="24.75" customHeight="1"/>
    <row r="2011" ht="24.75" customHeight="1"/>
    <row r="2012" ht="24.75" customHeight="1"/>
    <row r="2013" ht="24.75" customHeight="1"/>
    <row r="2014" ht="24.75" customHeight="1"/>
    <row r="2015" ht="24.75" customHeight="1"/>
    <row r="2016" ht="24.75" customHeight="1"/>
    <row r="2017" ht="24.75" customHeight="1"/>
    <row r="2018" ht="24.75" customHeight="1"/>
    <row r="2019" ht="24.75" customHeight="1"/>
    <row r="2020" ht="24.75" customHeight="1"/>
    <row r="2021" ht="24.75" customHeight="1"/>
    <row r="2022" ht="24.75" customHeight="1"/>
    <row r="2023" ht="24.75" customHeight="1"/>
    <row r="2024" ht="24.75" customHeight="1"/>
    <row r="2025" ht="24.75" customHeight="1"/>
    <row r="2026" ht="24.75" customHeight="1"/>
    <row r="2027" ht="24.75" customHeight="1"/>
    <row r="2028" ht="24.75" customHeight="1"/>
    <row r="2029" ht="24.75" customHeight="1"/>
    <row r="2030" ht="24.75" customHeight="1"/>
    <row r="2031" ht="24.75" customHeight="1"/>
    <row r="2032" ht="24.75" customHeight="1"/>
    <row r="2033" ht="24.75" customHeight="1"/>
    <row r="2034" ht="24.75" customHeight="1"/>
    <row r="2035" ht="24.75" customHeight="1"/>
    <row r="2036" ht="24.75" customHeight="1"/>
    <row r="2037" ht="24.75" customHeight="1"/>
    <row r="2038" ht="24.75" customHeight="1"/>
    <row r="2039" ht="24.75" customHeight="1"/>
    <row r="2040" ht="24.75" customHeight="1"/>
    <row r="2041" ht="24.75" customHeight="1"/>
    <row r="2042" ht="24.75" customHeight="1"/>
    <row r="2043" ht="24.75" customHeight="1"/>
    <row r="2044" ht="24.75" customHeight="1"/>
    <row r="2045" ht="24.75" customHeight="1"/>
    <row r="2046" ht="24.75" customHeight="1"/>
    <row r="2047" ht="24.75" customHeight="1"/>
    <row r="2048" ht="24.75" customHeight="1"/>
    <row r="2049" ht="24.75" customHeight="1"/>
    <row r="2050" ht="24.75" customHeight="1"/>
    <row r="2051" ht="24.75" customHeight="1"/>
    <row r="2052" ht="24.75" customHeight="1"/>
    <row r="2053" ht="24.75" customHeight="1"/>
    <row r="2054" ht="24.75" customHeight="1"/>
    <row r="2055" ht="24.75" customHeight="1"/>
    <row r="2056" ht="24.75" customHeight="1"/>
    <row r="2057" ht="24.75" customHeight="1"/>
    <row r="2058" ht="24.75" customHeight="1"/>
    <row r="2059" ht="24.75" customHeight="1"/>
    <row r="2060" ht="24.75" customHeight="1"/>
    <row r="2061" ht="24.75" customHeight="1"/>
    <row r="2062" ht="24.75" customHeight="1"/>
    <row r="2063" ht="24.75" customHeight="1"/>
    <row r="2064" ht="24.75" customHeight="1"/>
    <row r="2065" ht="24.75" customHeight="1"/>
    <row r="2066" ht="24.75" customHeight="1"/>
    <row r="2067" ht="24.75" customHeight="1"/>
    <row r="2068" ht="24.75" customHeight="1"/>
    <row r="2069" ht="24.75" customHeight="1"/>
    <row r="2070" ht="24.75" customHeight="1"/>
    <row r="2071" ht="24.75" customHeight="1"/>
    <row r="2072" ht="24.75" customHeight="1"/>
    <row r="2073" ht="24.75" customHeight="1"/>
    <row r="2074" ht="24.75" customHeight="1"/>
    <row r="2075" ht="24.75" customHeight="1"/>
    <row r="2076" ht="24.75" customHeight="1"/>
    <row r="2077" ht="24.75" customHeight="1"/>
    <row r="2078" ht="24.75" customHeight="1"/>
    <row r="2079" ht="24.75" customHeight="1"/>
    <row r="2080" ht="24.75" customHeight="1"/>
    <row r="2081" ht="24.75" customHeight="1"/>
    <row r="2082" ht="24.75" customHeight="1"/>
    <row r="2083" ht="24.75" customHeight="1"/>
    <row r="2084" ht="24.75" customHeight="1"/>
    <row r="2085" ht="24.75" customHeight="1"/>
    <row r="2086" ht="24.75" customHeight="1"/>
    <row r="2087" ht="24.75" customHeight="1"/>
    <row r="2088" ht="24.75" customHeight="1"/>
    <row r="2089" ht="24.75" customHeight="1"/>
    <row r="2090" ht="24.75" customHeight="1"/>
    <row r="2091" ht="24.75" customHeight="1"/>
    <row r="2092" ht="24.75" customHeight="1"/>
    <row r="2093" ht="24.75" customHeight="1"/>
    <row r="2094" ht="24.75" customHeight="1"/>
    <row r="2095" ht="24.75" customHeight="1"/>
    <row r="2096" ht="24.75" customHeight="1"/>
    <row r="2097" ht="24.75" customHeight="1"/>
    <row r="2098" ht="24.75" customHeight="1"/>
    <row r="2099" ht="24.75" customHeight="1"/>
    <row r="2100" ht="24.75" customHeight="1"/>
    <row r="2101" ht="24.75" customHeight="1"/>
    <row r="2102" ht="24.75" customHeight="1"/>
    <row r="2103" ht="24.75" customHeight="1"/>
    <row r="2104" ht="24.75" customHeight="1"/>
    <row r="2105" ht="24.75" customHeight="1"/>
    <row r="2106" ht="24.75" customHeight="1"/>
    <row r="2107" ht="24.75" customHeight="1"/>
    <row r="2108" ht="24.75" customHeight="1"/>
    <row r="2109" ht="24.75" customHeight="1"/>
    <row r="2110" ht="24.75" customHeight="1"/>
    <row r="2111" ht="24.75" customHeight="1"/>
    <row r="2112" ht="24.75" customHeight="1"/>
    <row r="2113" ht="24.75" customHeight="1"/>
    <row r="2114" ht="24.75" customHeight="1"/>
    <row r="2115" ht="24.75" customHeight="1"/>
    <row r="2116" ht="24.75" customHeight="1"/>
    <row r="2117" ht="24.75" customHeight="1"/>
    <row r="2118" ht="24.75" customHeight="1"/>
    <row r="2119" ht="24.75" customHeight="1"/>
    <row r="2120" ht="24.75" customHeight="1"/>
    <row r="2121" ht="24.75" customHeight="1"/>
    <row r="2122" ht="24.75" customHeight="1"/>
    <row r="2123" ht="24.75" customHeight="1"/>
    <row r="2124" ht="24.75" customHeight="1"/>
    <row r="2125" ht="24.75" customHeight="1"/>
    <row r="2126" ht="24.75" customHeight="1"/>
    <row r="2127" ht="24.75" customHeight="1"/>
    <row r="2128" ht="24.75" customHeight="1"/>
    <row r="2129" ht="24.75" customHeight="1"/>
    <row r="2130" ht="24.75" customHeight="1"/>
    <row r="2131" ht="24.75" customHeight="1"/>
    <row r="2132" ht="24.75" customHeight="1"/>
    <row r="2133" ht="24.75" customHeight="1"/>
    <row r="2134" ht="24.75" customHeight="1"/>
    <row r="2135" ht="24.75" customHeight="1"/>
    <row r="2136" ht="24.75" customHeight="1"/>
    <row r="2137" ht="24.75" customHeight="1"/>
    <row r="2138" ht="24.75" customHeight="1"/>
    <row r="2139" ht="24.75" customHeight="1"/>
    <row r="2140" ht="24.75" customHeight="1"/>
    <row r="2141" ht="24.75" customHeight="1"/>
    <row r="2142" ht="24.75" customHeight="1"/>
    <row r="2143" ht="24.75" customHeight="1"/>
    <row r="2144" ht="24.75" customHeight="1"/>
    <row r="2145" ht="24.75" customHeight="1"/>
    <row r="2146" ht="24.75" customHeight="1"/>
    <row r="2147" ht="24.75" customHeight="1"/>
    <row r="2148" ht="24.75" customHeight="1"/>
    <row r="2149" ht="24.75" customHeight="1"/>
    <row r="2150" ht="24.75" customHeight="1"/>
    <row r="2151" ht="24.75" customHeight="1"/>
    <row r="2152" ht="24.75" customHeight="1"/>
    <row r="2153" ht="24.75" customHeight="1"/>
    <row r="2154" ht="24.75" customHeight="1"/>
    <row r="2155" ht="24.75" customHeight="1"/>
    <row r="2156" ht="24.75" customHeight="1"/>
    <row r="2157" ht="24.75" customHeight="1"/>
    <row r="2158" ht="24.75" customHeight="1"/>
    <row r="2159" ht="24.75" customHeight="1"/>
    <row r="2160" ht="24.75" customHeight="1"/>
    <row r="2161" ht="24.75" customHeight="1"/>
    <row r="2162" ht="24.75" customHeight="1"/>
    <row r="2163" ht="24.75" customHeight="1"/>
    <row r="2164" ht="24.75" customHeight="1"/>
    <row r="2165" ht="24.75" customHeight="1"/>
    <row r="2166" ht="24.75" customHeight="1"/>
    <row r="2167" ht="24.75" customHeight="1"/>
    <row r="2168" ht="24.75" customHeight="1"/>
    <row r="2169" ht="24.75" customHeight="1"/>
    <row r="2170" ht="24.75" customHeight="1"/>
    <row r="2171" ht="24.75" customHeight="1"/>
    <row r="2172" ht="24.75" customHeight="1"/>
    <row r="2173" ht="24.75" customHeight="1"/>
    <row r="2174" ht="24.75" customHeight="1"/>
    <row r="2175" ht="24.75" customHeight="1"/>
    <row r="2176" ht="24.75" customHeight="1"/>
    <row r="2177" ht="24.75" customHeight="1"/>
    <row r="2178" ht="24.75" customHeight="1"/>
    <row r="2179" ht="24.75" customHeight="1"/>
    <row r="2180" ht="24.75" customHeight="1"/>
    <row r="2181" ht="24.75" customHeight="1"/>
    <row r="2182" ht="24.75" customHeight="1"/>
    <row r="2183" ht="24.75" customHeight="1"/>
    <row r="2184" ht="24.75" customHeight="1"/>
    <row r="2185" ht="24.75" customHeight="1"/>
    <row r="2186" ht="24.75" customHeight="1"/>
    <row r="2187" ht="24.75" customHeight="1"/>
    <row r="2188" ht="24.75" customHeight="1"/>
    <row r="2189" ht="24.75" customHeight="1"/>
    <row r="2190" ht="24.75" customHeight="1"/>
    <row r="2191" ht="24.75" customHeight="1"/>
    <row r="2192" ht="24.75" customHeight="1"/>
    <row r="2193" ht="24.75" customHeight="1"/>
    <row r="2194" ht="24.75" customHeight="1"/>
    <row r="2195" ht="24.75" customHeight="1"/>
    <row r="2196" ht="24.75" customHeight="1"/>
    <row r="2197" ht="24.75" customHeight="1"/>
    <row r="2198" ht="24.75" customHeight="1"/>
    <row r="2199" ht="24.75" customHeight="1"/>
    <row r="2200" ht="24.75" customHeight="1"/>
    <row r="2201" ht="24.75" customHeight="1"/>
    <row r="2202" ht="24.75" customHeight="1"/>
    <row r="2203" ht="24.75" customHeight="1"/>
    <row r="2204" ht="24.75" customHeight="1"/>
    <row r="2205" ht="24.75" customHeight="1"/>
    <row r="2206" ht="24.75" customHeight="1"/>
    <row r="2207" ht="24.75" customHeight="1"/>
    <row r="2208" ht="24.75" customHeight="1"/>
    <row r="2209" ht="24.75" customHeight="1"/>
    <row r="2210" ht="24.75" customHeight="1"/>
    <row r="2211" ht="24.75" customHeight="1"/>
    <row r="2212" ht="24.75" customHeight="1"/>
    <row r="2213" ht="24.75" customHeight="1"/>
    <row r="2214" ht="24.75" customHeight="1"/>
    <row r="2215" ht="24.75" customHeight="1"/>
    <row r="2216" ht="24.75" customHeight="1"/>
    <row r="2217" ht="24.75" customHeight="1"/>
    <row r="2218" ht="24.75" customHeight="1"/>
    <row r="2219" ht="24.75" customHeight="1"/>
    <row r="2220" ht="24.75" customHeight="1"/>
    <row r="2221" ht="24.75" customHeight="1"/>
    <row r="2222" ht="24.75" customHeight="1"/>
    <row r="2223" ht="24.75" customHeight="1"/>
    <row r="2224" ht="24.75" customHeight="1"/>
    <row r="2225" ht="24.75" customHeight="1"/>
    <row r="2226" ht="24.75" customHeight="1"/>
    <row r="2227" ht="24.75" customHeight="1"/>
    <row r="2228" ht="24.75" customHeight="1"/>
    <row r="2229" ht="24.75" customHeight="1"/>
    <row r="2230" ht="24.75" customHeight="1"/>
    <row r="2231" ht="24.75" customHeight="1"/>
    <row r="2232" ht="24.75" customHeight="1"/>
    <row r="2233" ht="24.75" customHeight="1"/>
    <row r="2234" ht="24.75" customHeight="1"/>
    <row r="2235" ht="24.75" customHeight="1"/>
    <row r="2236" ht="24.75" customHeight="1"/>
    <row r="2237" ht="24.75" customHeight="1"/>
    <row r="2238" ht="24.75" customHeight="1"/>
    <row r="2239" ht="24.75" customHeight="1"/>
    <row r="2240" ht="24.75" customHeight="1"/>
    <row r="2241" ht="24.75" customHeight="1"/>
    <row r="2242" ht="24.75" customHeight="1"/>
    <row r="2243" ht="24.75" customHeight="1"/>
    <row r="2244" ht="24.75" customHeight="1"/>
    <row r="2245" ht="24.75" customHeight="1"/>
    <row r="2246" ht="24.75" customHeight="1"/>
    <row r="2247" ht="24.75" customHeight="1"/>
    <row r="2248" ht="24.75" customHeight="1"/>
    <row r="2249" ht="24.75" customHeight="1"/>
    <row r="2250" ht="24.75" customHeight="1"/>
    <row r="2251" ht="24.75" customHeight="1"/>
    <row r="2252" ht="24.75" customHeight="1"/>
    <row r="2253" ht="24.75" customHeight="1"/>
    <row r="2254" ht="24.75" customHeight="1"/>
    <row r="2255" ht="24.75" customHeight="1"/>
    <row r="2256" ht="24.75" customHeight="1"/>
    <row r="2257" ht="24.75" customHeight="1"/>
    <row r="2258" ht="24.75" customHeight="1"/>
    <row r="2259" ht="24.75" customHeight="1"/>
    <row r="2260" ht="24.75" customHeight="1"/>
    <row r="2261" ht="24.75" customHeight="1"/>
    <row r="2262" ht="24.75" customHeight="1"/>
    <row r="2263" ht="24.75" customHeight="1"/>
    <row r="2264" ht="24.75" customHeight="1"/>
    <row r="2265" ht="24.75" customHeight="1"/>
    <row r="2266" ht="24.75" customHeight="1"/>
    <row r="2267" ht="24.75" customHeight="1"/>
    <row r="2268" ht="24.75" customHeight="1"/>
    <row r="2269" ht="24.75" customHeight="1"/>
    <row r="2270" ht="24.75" customHeight="1"/>
    <row r="2271" ht="24.75" customHeight="1"/>
    <row r="2272" ht="24.75" customHeight="1"/>
    <row r="2273" ht="24.75" customHeight="1"/>
    <row r="2274" ht="24.75" customHeight="1"/>
    <row r="2275" ht="24.75" customHeight="1"/>
    <row r="2276" ht="24.75" customHeight="1"/>
    <row r="2277" ht="24.75" customHeight="1"/>
    <row r="2278" ht="24.75" customHeight="1"/>
    <row r="2279" ht="24.75" customHeight="1"/>
    <row r="2280" ht="24.75" customHeight="1"/>
    <row r="2281" ht="24.75" customHeight="1"/>
    <row r="2282" ht="24.75" customHeight="1"/>
    <row r="2283" ht="24.75" customHeight="1"/>
    <row r="2284" ht="24.75" customHeight="1"/>
    <row r="2285" ht="24.75" customHeight="1"/>
    <row r="2286" ht="24.75" customHeight="1"/>
    <row r="2287" ht="24.75" customHeight="1"/>
    <row r="2288" ht="24.75" customHeight="1"/>
    <row r="2289" ht="24.75" customHeight="1"/>
    <row r="2290" ht="24.75" customHeight="1"/>
    <row r="2291" ht="24.75" customHeight="1"/>
    <row r="2292" ht="24.75" customHeight="1"/>
    <row r="2293" ht="24.75" customHeight="1"/>
    <row r="2294" ht="24.75" customHeight="1"/>
    <row r="2295" ht="24.75" customHeight="1"/>
    <row r="2296" ht="24.75" customHeight="1"/>
    <row r="2297" ht="24.75" customHeight="1"/>
    <row r="2298" ht="24.75" customHeight="1"/>
    <row r="2299" ht="24.75" customHeight="1"/>
    <row r="2300" ht="24.75" customHeight="1"/>
    <row r="2301" ht="24.75" customHeight="1"/>
    <row r="2302" ht="24.75" customHeight="1"/>
    <row r="2303" ht="24.75" customHeight="1"/>
    <row r="2304" ht="24.75" customHeight="1"/>
    <row r="2305" ht="24.75" customHeight="1"/>
    <row r="2306" ht="24.75" customHeight="1"/>
    <row r="2307" ht="24.75" customHeight="1"/>
    <row r="2308" ht="24.75" customHeight="1"/>
    <row r="2309" ht="24.75" customHeight="1"/>
    <row r="2310" ht="24.75" customHeight="1"/>
    <row r="2311" ht="24.75" customHeight="1"/>
    <row r="2312" ht="24.75" customHeight="1"/>
    <row r="2313" ht="24.75" customHeight="1"/>
    <row r="2314" ht="24.75" customHeight="1"/>
    <row r="2315" ht="24.75" customHeight="1"/>
    <row r="2316" ht="24.75" customHeight="1"/>
    <row r="2317" ht="24.75" customHeight="1"/>
    <row r="2318" ht="24.75" customHeight="1"/>
    <row r="2319" ht="24.75" customHeight="1"/>
    <row r="2320" ht="24.75" customHeight="1"/>
    <row r="2321" ht="24.75" customHeight="1"/>
    <row r="2322" ht="24.75" customHeight="1"/>
    <row r="2323" ht="24.75" customHeight="1"/>
    <row r="2324" ht="24.75" customHeight="1"/>
    <row r="2325" ht="24.75" customHeight="1"/>
    <row r="2326" ht="24.75" customHeight="1"/>
    <row r="2327" ht="24.75" customHeight="1"/>
    <row r="2328" ht="24.75" customHeight="1"/>
    <row r="2329" ht="24.75" customHeight="1"/>
    <row r="2330" ht="24.75" customHeight="1"/>
    <row r="2331" ht="24.75" customHeight="1"/>
    <row r="2332" ht="24.75" customHeight="1"/>
    <row r="2333" ht="24.75" customHeight="1"/>
    <row r="2334" ht="24.75" customHeight="1"/>
    <row r="2335" ht="24.75" customHeight="1"/>
    <row r="2336" ht="24.75" customHeight="1"/>
    <row r="2337" ht="24.75" customHeight="1"/>
    <row r="2338" ht="24.75" customHeight="1"/>
    <row r="2339" ht="24.75" customHeight="1"/>
    <row r="2340" ht="24.75" customHeight="1"/>
    <row r="2341" ht="24.75" customHeight="1"/>
    <row r="2342" ht="24.75" customHeight="1"/>
    <row r="2343" ht="24.75" customHeight="1"/>
    <row r="2344" ht="24.75" customHeight="1"/>
    <row r="2345" ht="24.75" customHeight="1"/>
    <row r="2346" ht="24.75" customHeight="1"/>
    <row r="2347" ht="24.75" customHeight="1"/>
    <row r="2348" ht="24.75" customHeight="1"/>
    <row r="2349" ht="24.75" customHeight="1"/>
    <row r="2350" ht="24.75" customHeight="1"/>
    <row r="2351" ht="24.75" customHeight="1"/>
    <row r="2352" ht="24.75" customHeight="1"/>
    <row r="2353" ht="24.75" customHeight="1"/>
    <row r="2354" ht="24.75" customHeight="1"/>
    <row r="2355" ht="24.75" customHeight="1"/>
    <row r="2356" ht="24.75" customHeight="1"/>
    <row r="2357" ht="24.75" customHeight="1"/>
    <row r="2358" ht="24.75" customHeight="1"/>
    <row r="2359" ht="24.75" customHeight="1"/>
    <row r="2360" ht="24.75" customHeight="1"/>
    <row r="2361" ht="24.75" customHeight="1"/>
    <row r="2362" ht="24.75" customHeight="1"/>
    <row r="2363" ht="24.75" customHeight="1"/>
    <row r="2364" ht="24.75" customHeight="1"/>
    <row r="2365" ht="24.75" customHeight="1"/>
    <row r="2366" ht="24.75" customHeight="1"/>
    <row r="2367" ht="24.75" customHeight="1"/>
    <row r="2368" ht="24.75" customHeight="1"/>
    <row r="2369" ht="24.75" customHeight="1"/>
    <row r="2370" ht="24.75" customHeight="1"/>
    <row r="2371" ht="24.75" customHeight="1"/>
    <row r="2372" ht="24.75" customHeight="1"/>
    <row r="2373" ht="24.75" customHeight="1"/>
    <row r="2374" ht="24.75" customHeight="1"/>
    <row r="2375" ht="24.75" customHeight="1"/>
    <row r="2376" ht="24.75" customHeight="1"/>
    <row r="2377" ht="24.75" customHeight="1"/>
    <row r="2378" ht="24.75" customHeight="1"/>
    <row r="2379" ht="24.75" customHeight="1"/>
    <row r="2380" ht="24.75" customHeight="1"/>
    <row r="2381" ht="24.75" customHeight="1"/>
    <row r="2382" ht="24.75" customHeight="1"/>
    <row r="2383" ht="24.75" customHeight="1"/>
    <row r="2384" ht="24.75" customHeight="1"/>
    <row r="2385" ht="24.75" customHeight="1"/>
    <row r="2386" ht="24.75" customHeight="1"/>
    <row r="2387" ht="24.75" customHeight="1"/>
    <row r="2388" ht="24.75" customHeight="1"/>
    <row r="2389" ht="24.75" customHeight="1"/>
    <row r="2390" ht="24.75" customHeight="1"/>
    <row r="2391" ht="24.75" customHeight="1"/>
    <row r="2392" ht="24.75" customHeight="1"/>
    <row r="2393" ht="24.75" customHeight="1"/>
    <row r="2394" ht="24.75" customHeight="1"/>
    <row r="2395" ht="24.75" customHeight="1"/>
    <row r="2396" ht="24.75" customHeight="1"/>
    <row r="2397" ht="24.75" customHeight="1"/>
    <row r="2398" ht="24.75" customHeight="1"/>
    <row r="2399" ht="24.75" customHeight="1"/>
    <row r="2400" ht="24.75" customHeight="1"/>
    <row r="2401" ht="24.75" customHeight="1"/>
    <row r="2402" ht="24.75" customHeight="1"/>
    <row r="2403" ht="24.75" customHeight="1"/>
    <row r="2404" ht="24.75" customHeight="1"/>
    <row r="2405" ht="24.75" customHeight="1"/>
    <row r="2406" ht="24.75" customHeight="1"/>
    <row r="2407" ht="24.75" customHeight="1"/>
    <row r="2408" ht="24.75" customHeight="1"/>
    <row r="2409" ht="24.75" customHeight="1"/>
    <row r="2410" ht="24.75" customHeight="1"/>
    <row r="2411" ht="24.75" customHeight="1"/>
    <row r="2412" ht="24.75" customHeight="1"/>
    <row r="2413" ht="24.75" customHeight="1"/>
    <row r="2414" ht="24.75" customHeight="1"/>
    <row r="2415" ht="24.75" customHeight="1"/>
    <row r="2416" ht="24.75" customHeight="1"/>
    <row r="2417" ht="24.75" customHeight="1"/>
    <row r="2418" ht="24.75" customHeight="1"/>
    <row r="2419" ht="24.75" customHeight="1"/>
    <row r="2420" ht="24.75" customHeight="1"/>
    <row r="2421" ht="24.75" customHeight="1"/>
    <row r="2422" ht="24.75" customHeight="1"/>
    <row r="2423" ht="24.75" customHeight="1"/>
    <row r="2424" ht="24.75" customHeight="1"/>
    <row r="2425" ht="24.75" customHeight="1"/>
    <row r="2426" ht="24.75" customHeight="1"/>
    <row r="2427" ht="24.75" customHeight="1"/>
    <row r="2428" ht="24.75" customHeight="1"/>
    <row r="2429" ht="24.75" customHeight="1"/>
    <row r="2430" ht="24.75" customHeight="1"/>
    <row r="2431" ht="24.75" customHeight="1"/>
    <row r="2432" ht="24.75" customHeight="1"/>
    <row r="2433" ht="24.75" customHeight="1"/>
    <row r="2434" ht="24.75" customHeight="1"/>
    <row r="2435" ht="24.75" customHeight="1"/>
    <row r="2436" ht="24.75" customHeight="1"/>
    <row r="2437" ht="24.75" customHeight="1"/>
    <row r="2438" ht="24.75" customHeight="1"/>
    <row r="2439" ht="24.75" customHeight="1"/>
    <row r="2440" ht="24.75" customHeight="1"/>
    <row r="2441" ht="24.75" customHeight="1"/>
    <row r="2442" ht="24.75" customHeight="1"/>
    <row r="2443" ht="24.75" customHeight="1"/>
    <row r="2444" ht="24.75" customHeight="1"/>
    <row r="2445" ht="24.75" customHeight="1"/>
    <row r="2446" ht="24.75" customHeight="1"/>
    <row r="2447" ht="24.75" customHeight="1"/>
    <row r="2448" ht="24.75" customHeight="1"/>
    <row r="2449" ht="24.75" customHeight="1"/>
    <row r="2450" ht="24.75" customHeight="1"/>
    <row r="2451" ht="24.75" customHeight="1"/>
    <row r="2452" ht="24.75" customHeight="1"/>
    <row r="2453" ht="24.75" customHeight="1"/>
    <row r="2454" ht="24.75" customHeight="1"/>
    <row r="2455" ht="24.75" customHeight="1"/>
    <row r="2456" ht="24.75" customHeight="1"/>
    <row r="2457" ht="24.75" customHeight="1"/>
    <row r="2458" ht="24.75" customHeight="1"/>
    <row r="2459" ht="24.75" customHeight="1"/>
    <row r="2460" ht="24.75" customHeight="1"/>
    <row r="2461" ht="24.75" customHeight="1"/>
    <row r="2462" ht="24.75" customHeight="1"/>
    <row r="2463" ht="24.75" customHeight="1"/>
    <row r="2464" ht="24.75" customHeight="1"/>
    <row r="2465" ht="24.75" customHeight="1"/>
    <row r="2466" ht="24.75" customHeight="1"/>
    <row r="2467" ht="24.75" customHeight="1"/>
    <row r="2468" ht="24.75" customHeight="1"/>
    <row r="2469" ht="24.75" customHeight="1"/>
    <row r="2470" ht="24.75" customHeight="1"/>
    <row r="2471" ht="24.75" customHeight="1"/>
    <row r="2472" ht="24.75" customHeight="1"/>
    <row r="2473" ht="24.75" customHeight="1"/>
    <row r="2474" ht="24.75" customHeight="1"/>
    <row r="2475" ht="24.75" customHeight="1"/>
    <row r="2476" ht="24.75" customHeight="1"/>
    <row r="2477" ht="24.75" customHeight="1"/>
    <row r="2478" ht="24.75" customHeight="1"/>
    <row r="2479" ht="24.75" customHeight="1"/>
    <row r="2480" ht="24.75" customHeight="1"/>
    <row r="2481" ht="24.75" customHeight="1"/>
    <row r="2482" ht="24.75" customHeight="1"/>
    <row r="2483" ht="24.75" customHeight="1"/>
    <row r="2484" ht="24.75" customHeight="1"/>
    <row r="2485" ht="24.75" customHeight="1"/>
    <row r="2486" ht="24.75" customHeight="1"/>
    <row r="2487" ht="24.75" customHeight="1"/>
    <row r="2488" ht="24.75" customHeight="1"/>
    <row r="2489" ht="24.75" customHeight="1"/>
    <row r="2490" ht="24.75" customHeight="1"/>
    <row r="2491" ht="24.75" customHeight="1"/>
    <row r="2492" ht="24.75" customHeight="1"/>
    <row r="2493" ht="24.75" customHeight="1"/>
    <row r="2494" ht="24.75" customHeight="1"/>
    <row r="2495" ht="24.75" customHeight="1"/>
    <row r="2496" ht="24.75" customHeight="1"/>
    <row r="2497" ht="24.75" customHeight="1"/>
    <row r="2498" ht="24.75" customHeight="1"/>
    <row r="2499" ht="24.75" customHeight="1"/>
    <row r="2500" ht="24.75" customHeight="1"/>
    <row r="2501" ht="24.75" customHeight="1"/>
    <row r="2502" ht="24.75" customHeight="1"/>
    <row r="2503" ht="24.75" customHeight="1"/>
    <row r="2504" ht="24.75" customHeight="1"/>
    <row r="2505" ht="24.75" customHeight="1"/>
    <row r="2506" ht="24.75" customHeight="1"/>
    <row r="2507" ht="24.75" customHeight="1"/>
    <row r="2508" ht="24.75" customHeight="1"/>
    <row r="2509" ht="24.75" customHeight="1"/>
    <row r="2510" ht="24.75" customHeight="1"/>
    <row r="2511" ht="24.75" customHeight="1"/>
    <row r="2512" ht="24.75" customHeight="1"/>
    <row r="2513" ht="24.75" customHeight="1"/>
    <row r="2514" ht="24.75" customHeight="1"/>
    <row r="2515" ht="24.75" customHeight="1"/>
    <row r="2516" ht="24.75" customHeight="1"/>
    <row r="2517" ht="24.75" customHeight="1"/>
    <row r="2518" ht="24.75" customHeight="1"/>
    <row r="2519" ht="24.75" customHeight="1"/>
    <row r="2520" ht="24.75" customHeight="1"/>
    <row r="2521" ht="24.75" customHeight="1"/>
    <row r="2522" ht="24.75" customHeight="1"/>
    <row r="2523" ht="24.75" customHeight="1"/>
    <row r="2524" ht="24.75" customHeight="1"/>
    <row r="2525" ht="24.75" customHeight="1"/>
    <row r="2526" ht="24.75" customHeight="1"/>
    <row r="2527" ht="24.75" customHeight="1"/>
    <row r="2528" ht="24.75" customHeight="1"/>
    <row r="2529" ht="24.75" customHeight="1"/>
    <row r="2530" ht="24.75" customHeight="1"/>
    <row r="2531" ht="24.75" customHeight="1"/>
    <row r="2532" ht="24.75" customHeight="1"/>
    <row r="2533" ht="24.75" customHeight="1"/>
    <row r="2534" ht="24.75" customHeight="1"/>
    <row r="2535" ht="24.75" customHeight="1"/>
    <row r="2536" ht="24.75" customHeight="1"/>
    <row r="2537" ht="24.75" customHeight="1"/>
    <row r="2538" ht="24.75" customHeight="1"/>
    <row r="2539" ht="24.75" customHeight="1"/>
    <row r="2540" ht="24.75" customHeight="1"/>
    <row r="2541" ht="24.75" customHeight="1"/>
    <row r="2542" ht="24.75" customHeight="1"/>
    <row r="2543" ht="24.75" customHeight="1"/>
    <row r="2544" ht="24.75" customHeight="1"/>
    <row r="2545" ht="24.75" customHeight="1"/>
    <row r="2546" ht="24.75" customHeight="1"/>
    <row r="2547" ht="24.75" customHeight="1"/>
    <row r="2548" ht="24.75" customHeight="1"/>
    <row r="2549" ht="24.75" customHeight="1"/>
    <row r="2550" ht="24.75" customHeight="1"/>
    <row r="2551" ht="24.75" customHeight="1"/>
    <row r="2552" ht="24.75" customHeight="1"/>
    <row r="2553" ht="24.75" customHeight="1"/>
    <row r="2554" ht="24.75" customHeight="1"/>
    <row r="2555" ht="24.75" customHeight="1"/>
    <row r="2556" ht="24.75" customHeight="1"/>
    <row r="2557" ht="24.75" customHeight="1"/>
    <row r="2558" ht="24.75" customHeight="1"/>
    <row r="2559" ht="24.75" customHeight="1"/>
    <row r="2560" ht="24.75" customHeight="1"/>
    <row r="2561" ht="24.75" customHeight="1"/>
    <row r="2562" ht="24.75" customHeight="1"/>
    <row r="2563" ht="24.75" customHeight="1"/>
    <row r="2564" ht="24.75" customHeight="1"/>
    <row r="2565" ht="24.75" customHeight="1"/>
    <row r="2566" ht="24.75" customHeight="1"/>
    <row r="2567" ht="24.75" customHeight="1"/>
    <row r="2568" ht="24.75" customHeight="1"/>
    <row r="2569" ht="24.75" customHeight="1"/>
    <row r="2570" ht="24.75" customHeight="1"/>
    <row r="2571" ht="24.75" customHeight="1"/>
    <row r="2572" ht="24.75" customHeight="1"/>
    <row r="2573" ht="24.75" customHeight="1"/>
    <row r="2574" ht="24.75" customHeight="1"/>
    <row r="2575" ht="24.75" customHeight="1"/>
    <row r="2576" ht="24.75" customHeight="1"/>
    <row r="2577" ht="24.75" customHeight="1"/>
    <row r="2578" ht="24.75" customHeight="1"/>
    <row r="2579" ht="24.75" customHeight="1"/>
    <row r="2580" ht="24.75" customHeight="1"/>
    <row r="2581" ht="24.75" customHeight="1"/>
    <row r="2582" ht="24.75" customHeight="1"/>
    <row r="2583" ht="24.75" customHeight="1"/>
    <row r="2584" ht="24.75" customHeight="1"/>
    <row r="2585" ht="24.75" customHeight="1"/>
    <row r="2586" ht="24.75" customHeight="1"/>
    <row r="2587" ht="24.75" customHeight="1"/>
    <row r="2588" ht="24.75" customHeight="1"/>
    <row r="2589" ht="24.75" customHeight="1"/>
    <row r="2590" ht="24.75" customHeight="1"/>
    <row r="2591" ht="24.75" customHeight="1"/>
    <row r="2592" ht="24.75" customHeight="1"/>
    <row r="2593" ht="24.75" customHeight="1"/>
    <row r="2594" ht="24.75" customHeight="1"/>
    <row r="2595" ht="24.75" customHeight="1"/>
    <row r="2596" ht="24.75" customHeight="1"/>
    <row r="2597" ht="24.75" customHeight="1"/>
    <row r="2598" ht="24.75" customHeight="1"/>
    <row r="2599" ht="24.75" customHeight="1"/>
    <row r="2600" ht="24.75" customHeight="1"/>
    <row r="2601" ht="24.75" customHeight="1"/>
    <row r="2602" ht="24.75" customHeight="1"/>
    <row r="2603" ht="24.75" customHeight="1"/>
    <row r="2604" ht="24.75" customHeight="1"/>
    <row r="2605" ht="24.75" customHeight="1"/>
    <row r="2606" ht="24.75" customHeight="1"/>
    <row r="2607" ht="24.75" customHeight="1"/>
    <row r="2608" ht="24.75" customHeight="1"/>
    <row r="2609" ht="24.75" customHeight="1"/>
    <row r="2610" ht="24.75" customHeight="1"/>
    <row r="2611" ht="24.75" customHeight="1"/>
    <row r="2612" ht="24.75" customHeight="1"/>
    <row r="2613" ht="24.75" customHeight="1"/>
    <row r="2614" ht="24.75" customHeight="1"/>
    <row r="2615" ht="24.75" customHeight="1"/>
    <row r="2616" ht="24.75" customHeight="1"/>
    <row r="2617" ht="24.75" customHeight="1"/>
    <row r="2618" ht="24.75" customHeight="1"/>
    <row r="2619" ht="24.75" customHeight="1"/>
    <row r="2620" ht="24.75" customHeight="1"/>
    <row r="2621" ht="24.75" customHeight="1"/>
    <row r="2622" ht="24.75" customHeight="1"/>
    <row r="2623" ht="24.75" customHeight="1"/>
    <row r="2624" ht="24.75" customHeight="1"/>
    <row r="2625" ht="24.75" customHeight="1"/>
    <row r="2626" ht="24.75" customHeight="1"/>
    <row r="2627" ht="24.75" customHeight="1"/>
    <row r="2628" ht="24.75" customHeight="1"/>
    <row r="2629" ht="24.75" customHeight="1"/>
    <row r="2630" ht="24.75" customHeight="1"/>
    <row r="2631" ht="24.75" customHeight="1"/>
    <row r="2632" ht="24.75" customHeight="1"/>
    <row r="2633" ht="24.75" customHeight="1"/>
    <row r="2634" ht="24.75" customHeight="1"/>
    <row r="2635" ht="24.75" customHeight="1"/>
    <row r="2636" ht="24.75" customHeight="1"/>
    <row r="2637" ht="24.75" customHeight="1"/>
    <row r="2638" ht="24.75" customHeight="1"/>
    <row r="2639" ht="24.75" customHeight="1"/>
    <row r="2640" ht="24.75" customHeight="1"/>
    <row r="2641" ht="24.75" customHeight="1"/>
    <row r="2642" ht="24.75" customHeight="1"/>
    <row r="2643" ht="24.75" customHeight="1"/>
    <row r="2644" ht="24.75" customHeight="1"/>
    <row r="2645" ht="24.75" customHeight="1"/>
    <row r="2646" ht="24.75" customHeight="1"/>
    <row r="2647" ht="24.75" customHeight="1"/>
    <row r="2648" ht="24.75" customHeight="1"/>
    <row r="2649" ht="24.75" customHeight="1"/>
    <row r="2650" ht="24.75" customHeight="1"/>
    <row r="2651" ht="24.75" customHeight="1"/>
    <row r="2652" ht="24.75" customHeight="1"/>
    <row r="2653" ht="24.75" customHeight="1"/>
    <row r="2654" ht="24.75" customHeight="1"/>
    <row r="2655" ht="24.75" customHeight="1"/>
    <row r="2656" ht="24.75" customHeight="1"/>
    <row r="2657" ht="24.75" customHeight="1"/>
    <row r="2658" ht="24.75" customHeight="1"/>
    <row r="2659" ht="24.75" customHeight="1"/>
    <row r="2660" ht="24.75" customHeight="1"/>
    <row r="2661" ht="24.75" customHeight="1"/>
    <row r="2662" ht="24.75" customHeight="1"/>
    <row r="2663" ht="24.75" customHeight="1"/>
    <row r="2664" ht="24.75" customHeight="1"/>
    <row r="2665" ht="24.75" customHeight="1"/>
    <row r="2666" ht="24.75" customHeight="1"/>
    <row r="2667" ht="24.75" customHeight="1"/>
    <row r="2668" ht="24.75" customHeight="1"/>
    <row r="2669" ht="24.75" customHeight="1"/>
    <row r="2670" ht="24.75" customHeight="1"/>
    <row r="2671" ht="24.75" customHeight="1"/>
    <row r="2672" ht="24.75" customHeight="1"/>
    <row r="2673" ht="24.75" customHeight="1"/>
    <row r="2674" ht="24.75" customHeight="1"/>
    <row r="2675" ht="24.75" customHeight="1"/>
    <row r="2676" ht="24.75" customHeight="1"/>
    <row r="2677" ht="24.75" customHeight="1"/>
    <row r="2678" ht="24.75" customHeight="1"/>
    <row r="2679" ht="24.75" customHeight="1"/>
    <row r="2680" ht="24.75" customHeight="1"/>
    <row r="2681" ht="24.75" customHeight="1"/>
    <row r="2682" ht="24.75" customHeight="1"/>
    <row r="2683" ht="24.75" customHeight="1"/>
    <row r="2684" ht="24.75" customHeight="1"/>
    <row r="2685" ht="24.75" customHeight="1"/>
    <row r="2686" ht="24.75" customHeight="1"/>
    <row r="2687" ht="24.75" customHeight="1"/>
    <row r="2688" ht="24.75" customHeight="1"/>
    <row r="2689" ht="24.75" customHeight="1"/>
    <row r="2690" ht="24.75" customHeight="1"/>
    <row r="2691" ht="24.75" customHeight="1"/>
    <row r="2692" ht="24.75" customHeight="1"/>
    <row r="2693" ht="24.75" customHeight="1"/>
    <row r="2694" ht="24.75" customHeight="1"/>
    <row r="2695" ht="24.75" customHeight="1"/>
    <row r="2696" ht="24.75" customHeight="1"/>
    <row r="2697" ht="24.75" customHeight="1"/>
    <row r="2698" ht="24.75" customHeight="1"/>
    <row r="2699" ht="24.75" customHeight="1"/>
    <row r="2700" ht="24.75" customHeight="1"/>
    <row r="2701" ht="24.75" customHeight="1"/>
    <row r="2702" ht="24.75" customHeight="1"/>
    <row r="2703" ht="24.75" customHeight="1"/>
    <row r="2704" ht="24.75" customHeight="1"/>
    <row r="2705" ht="24.75" customHeight="1"/>
    <row r="2706" ht="24.75" customHeight="1"/>
    <row r="2707" ht="24.75" customHeight="1"/>
    <row r="2708" ht="24.75" customHeight="1"/>
    <row r="2709" ht="24.75" customHeight="1"/>
    <row r="2710" ht="24.75" customHeight="1"/>
    <row r="2711" ht="24.75" customHeight="1"/>
    <row r="2712" ht="24.75" customHeight="1"/>
    <row r="2713" ht="24.75" customHeight="1"/>
    <row r="2714" ht="24.75" customHeight="1"/>
    <row r="2715" ht="24.75" customHeight="1"/>
    <row r="2716" ht="24.75" customHeight="1"/>
    <row r="2717" ht="24.75" customHeight="1"/>
    <row r="2718" ht="24.75" customHeight="1"/>
    <row r="2719" ht="24.75" customHeight="1"/>
    <row r="2720" ht="24.75" customHeight="1"/>
    <row r="2721" ht="24.75" customHeight="1"/>
    <row r="2722" ht="24.75" customHeight="1"/>
    <row r="2723" ht="24.75" customHeight="1"/>
    <row r="2724" ht="24.75" customHeight="1"/>
    <row r="2725" ht="24.75" customHeight="1"/>
    <row r="2726" ht="24.75" customHeight="1"/>
    <row r="2727" ht="24.75" customHeight="1"/>
    <row r="2728" ht="24.75" customHeight="1"/>
    <row r="2729" ht="24.75" customHeight="1"/>
    <row r="2730" ht="24.75" customHeight="1"/>
    <row r="2731" ht="24.75" customHeight="1"/>
    <row r="2732" ht="24.75" customHeight="1"/>
    <row r="2733" ht="24.75" customHeight="1"/>
    <row r="2734" ht="24.75" customHeight="1"/>
    <row r="2735" ht="24.75" customHeight="1"/>
    <row r="2736" ht="24.75" customHeight="1"/>
    <row r="2737" ht="24.75" customHeight="1"/>
    <row r="2738" ht="24.75" customHeight="1"/>
    <row r="2739" ht="24.75" customHeight="1"/>
    <row r="2740" ht="24.75" customHeight="1"/>
    <row r="2741" ht="24.75" customHeight="1"/>
    <row r="2742" ht="24.75" customHeight="1"/>
    <row r="2743" ht="24.75" customHeight="1"/>
    <row r="2744" ht="24.75" customHeight="1"/>
    <row r="2745" ht="24.75" customHeight="1"/>
    <row r="2746" ht="24.75" customHeight="1"/>
    <row r="2747" ht="24.75" customHeight="1"/>
    <row r="2748" ht="24.75" customHeight="1"/>
    <row r="2749" ht="24.75" customHeight="1"/>
    <row r="2750" ht="24.75" customHeight="1"/>
    <row r="2751" ht="24.75" customHeight="1"/>
    <row r="2752" ht="24.75" customHeight="1"/>
    <row r="2753" ht="24.75" customHeight="1"/>
    <row r="2754" ht="24.75" customHeight="1"/>
    <row r="2755" ht="24.75" customHeight="1"/>
    <row r="2756" ht="24.75" customHeight="1"/>
    <row r="2757" ht="24.75" customHeight="1"/>
    <row r="2758" ht="24.75" customHeight="1"/>
    <row r="2759" ht="24.75" customHeight="1"/>
    <row r="2760" ht="24.75" customHeight="1"/>
    <row r="2761" ht="24.75" customHeight="1"/>
    <row r="2762" ht="24.75" customHeight="1"/>
    <row r="2763" ht="24.75" customHeight="1"/>
    <row r="2764" ht="24.75" customHeight="1"/>
    <row r="2765" ht="24.75" customHeight="1"/>
    <row r="2766" ht="24.75" customHeight="1"/>
    <row r="2767" ht="24.75" customHeight="1"/>
    <row r="2768" ht="24.75" customHeight="1"/>
    <row r="2769" ht="24.75" customHeight="1"/>
    <row r="2770" ht="24.75" customHeight="1"/>
    <row r="2771" ht="24.75" customHeight="1"/>
    <row r="2772" ht="24.75" customHeight="1"/>
    <row r="2773" ht="24.75" customHeight="1"/>
    <row r="2774" ht="24.75" customHeight="1"/>
    <row r="2775" ht="24.75" customHeight="1"/>
    <row r="2776" ht="24.75" customHeight="1"/>
    <row r="2777" ht="24.75" customHeight="1"/>
    <row r="2778" ht="24.75" customHeight="1"/>
    <row r="2779" ht="24.75" customHeight="1"/>
    <row r="2780" ht="24.75" customHeight="1"/>
    <row r="2781" ht="24.75" customHeight="1"/>
    <row r="2782" ht="24.75" customHeight="1"/>
    <row r="2783" ht="24.75" customHeight="1"/>
    <row r="2784" ht="24.75" customHeight="1"/>
    <row r="2785" ht="24.75" customHeight="1"/>
    <row r="2786" ht="24.75" customHeight="1"/>
    <row r="2787" ht="24.75" customHeight="1"/>
    <row r="2788" ht="24.75" customHeight="1"/>
    <row r="2789" ht="24.75" customHeight="1"/>
    <row r="2790" ht="24.75" customHeight="1"/>
    <row r="2791" ht="24.75" customHeight="1"/>
    <row r="2792" ht="24.75" customHeight="1"/>
    <row r="2793" ht="24.75" customHeight="1"/>
    <row r="2794" ht="24.75" customHeight="1"/>
    <row r="2795" ht="24.75" customHeight="1"/>
    <row r="2796" ht="24.75" customHeight="1"/>
    <row r="2797" ht="24.75" customHeight="1"/>
    <row r="2798" ht="24.75" customHeight="1"/>
    <row r="2799" ht="24.75" customHeight="1"/>
    <row r="2800" ht="24.75" customHeight="1"/>
    <row r="2801" ht="24.75" customHeight="1"/>
    <row r="2802" ht="24.75" customHeight="1"/>
    <row r="2803" ht="24.75" customHeight="1"/>
    <row r="2804" ht="24.75" customHeight="1"/>
    <row r="2805" ht="24.75" customHeight="1"/>
    <row r="2806" ht="24.75" customHeight="1"/>
    <row r="2807" ht="24.75" customHeight="1"/>
    <row r="2808" ht="24.75" customHeight="1"/>
    <row r="2809" ht="24.75" customHeight="1"/>
    <row r="2810" ht="24.75" customHeight="1"/>
    <row r="2811" ht="24.75" customHeight="1"/>
    <row r="2812" ht="24.75" customHeight="1"/>
    <row r="2813" ht="24.75" customHeight="1"/>
    <row r="2814" ht="24.75" customHeight="1"/>
    <row r="2815" ht="24.75" customHeight="1"/>
    <row r="2816" ht="24.75" customHeight="1"/>
    <row r="2817" ht="24.75" customHeight="1"/>
    <row r="2818" ht="24.75" customHeight="1"/>
    <row r="2819" ht="24.75" customHeight="1"/>
    <row r="2820" ht="24.75" customHeight="1"/>
    <row r="2821" ht="24.75" customHeight="1"/>
    <row r="2822" ht="24.75" customHeight="1"/>
    <row r="2823" ht="24.75" customHeight="1"/>
    <row r="2824" ht="24.75" customHeight="1"/>
    <row r="2825" ht="24.75" customHeight="1"/>
    <row r="2826" ht="24.75" customHeight="1"/>
    <row r="2827" ht="24.75" customHeight="1"/>
    <row r="2828" ht="24.75" customHeight="1"/>
    <row r="2829" ht="24.75" customHeight="1"/>
    <row r="2830" ht="24.75" customHeight="1"/>
    <row r="2831" ht="24.75" customHeight="1"/>
    <row r="2832" ht="24.75" customHeight="1"/>
    <row r="2833" ht="24.75" customHeight="1"/>
    <row r="2834" ht="24.75" customHeight="1"/>
    <row r="2835" ht="24.75" customHeight="1"/>
    <row r="2836" ht="24.75" customHeight="1"/>
    <row r="2837" ht="24.75" customHeight="1"/>
    <row r="2838" ht="24.75" customHeight="1"/>
    <row r="2839" ht="24.75" customHeight="1"/>
    <row r="2840" ht="24.75" customHeight="1"/>
    <row r="2841" ht="24.75" customHeight="1"/>
    <row r="2842" ht="24.75" customHeight="1"/>
    <row r="2843" ht="24.75" customHeight="1"/>
    <row r="2844" ht="24.75" customHeight="1"/>
    <row r="2845" ht="24.75" customHeight="1"/>
    <row r="2846" ht="24.75" customHeight="1"/>
    <row r="2847" ht="24.75" customHeight="1"/>
    <row r="2848" ht="24.75" customHeight="1"/>
    <row r="2849" ht="24.75" customHeight="1"/>
    <row r="2850" ht="24.75" customHeight="1"/>
    <row r="2851" ht="24.75" customHeight="1"/>
    <row r="2852" ht="24.75" customHeight="1"/>
    <row r="2853" ht="24.75" customHeight="1"/>
    <row r="2854" ht="24.75" customHeight="1"/>
    <row r="2855" ht="24.75" customHeight="1"/>
    <row r="2856" ht="24.75" customHeight="1"/>
    <row r="2857" ht="24.75" customHeight="1"/>
    <row r="2858" ht="24.75" customHeight="1"/>
    <row r="2859" ht="24.75" customHeight="1"/>
    <row r="2860" ht="24.75" customHeight="1"/>
    <row r="2861" ht="24.75" customHeight="1"/>
    <row r="2862" ht="24.75" customHeight="1"/>
    <row r="2863" ht="24.75" customHeight="1"/>
    <row r="2864" ht="24.75" customHeight="1"/>
    <row r="2865" ht="24.75" customHeight="1"/>
    <row r="2866" ht="24.75" customHeight="1"/>
    <row r="2867" ht="24.75" customHeight="1"/>
    <row r="2868" ht="24.75" customHeight="1"/>
    <row r="2869" ht="24.75" customHeight="1"/>
    <row r="2870" ht="24.75" customHeight="1"/>
    <row r="2871" ht="24.75" customHeight="1"/>
    <row r="2872" ht="24.75" customHeight="1"/>
    <row r="2873" ht="24.75" customHeight="1"/>
    <row r="2874" ht="24.75" customHeight="1"/>
    <row r="2875" ht="24.75" customHeight="1"/>
    <row r="2876" ht="24.75" customHeight="1"/>
    <row r="2877" ht="24.75" customHeight="1"/>
    <row r="2878" ht="24.75" customHeight="1"/>
    <row r="2879" ht="24.75" customHeight="1"/>
    <row r="2880" ht="24.75" customHeight="1"/>
    <row r="2881" ht="24.75" customHeight="1"/>
    <row r="2882" ht="24.75" customHeight="1"/>
    <row r="2883" ht="24.75" customHeight="1"/>
    <row r="2884" ht="24.75" customHeight="1"/>
    <row r="2885" ht="24.75" customHeight="1"/>
    <row r="2886" ht="24.75" customHeight="1"/>
    <row r="2887" ht="24.75" customHeight="1"/>
    <row r="2888" ht="24.75" customHeight="1"/>
    <row r="2889" ht="24.75" customHeight="1"/>
    <row r="2890" ht="24.75" customHeight="1"/>
    <row r="2891" ht="24.75" customHeight="1"/>
    <row r="2892" ht="24.75" customHeight="1"/>
    <row r="2893" ht="24.75" customHeight="1"/>
    <row r="2894" ht="24.75" customHeight="1"/>
    <row r="2895" ht="24.75" customHeight="1"/>
    <row r="2896" ht="24.75" customHeight="1"/>
    <row r="2897" ht="24.75" customHeight="1"/>
    <row r="2898" ht="24.75" customHeight="1"/>
    <row r="2899" ht="24.75" customHeight="1"/>
    <row r="2900" ht="24.75" customHeight="1"/>
    <row r="2901" ht="24.75" customHeight="1"/>
    <row r="2902" ht="24.75" customHeight="1"/>
    <row r="2903" ht="24.75" customHeight="1"/>
    <row r="2904" ht="24.75" customHeight="1"/>
    <row r="2905" ht="24.75" customHeight="1"/>
    <row r="2906" ht="24.75" customHeight="1"/>
    <row r="2907" ht="24.75" customHeight="1"/>
    <row r="2908" ht="24.75" customHeight="1"/>
    <row r="2909" ht="24.75" customHeight="1"/>
    <row r="2910" ht="24.75" customHeight="1"/>
    <row r="2911" ht="24.75" customHeight="1"/>
    <row r="2912" ht="24.75" customHeight="1"/>
    <row r="2913" ht="24.75" customHeight="1"/>
    <row r="2914" ht="24.75" customHeight="1"/>
    <row r="2915" ht="24.75" customHeight="1"/>
    <row r="2916" ht="24.75" customHeight="1"/>
    <row r="2917" ht="24.75" customHeight="1"/>
    <row r="2918" ht="24.75" customHeight="1"/>
    <row r="2919" ht="24.75" customHeight="1"/>
    <row r="2920" ht="24.75" customHeight="1"/>
    <row r="2921" ht="24.75" customHeight="1"/>
    <row r="2922" ht="24.75" customHeight="1"/>
    <row r="2923" ht="24.75" customHeight="1"/>
    <row r="2924" ht="24.75" customHeight="1"/>
    <row r="2925" ht="24.75" customHeight="1"/>
    <row r="2926" ht="24.75" customHeight="1"/>
    <row r="2927" ht="24.75" customHeight="1"/>
    <row r="2928" ht="24.75" customHeight="1"/>
    <row r="2929" ht="24.75" customHeight="1"/>
    <row r="2930" ht="24.75" customHeight="1"/>
    <row r="2931" ht="24.75" customHeight="1"/>
    <row r="2932" ht="24.75" customHeight="1"/>
    <row r="2933" ht="24.75" customHeight="1"/>
    <row r="2934" ht="24.75" customHeight="1"/>
    <row r="2935" ht="24.75" customHeight="1"/>
    <row r="2936" ht="24.75" customHeight="1"/>
    <row r="2937" ht="24.75" customHeight="1"/>
    <row r="2938" ht="24.75" customHeight="1"/>
    <row r="2939" ht="24.75" customHeight="1"/>
    <row r="2940" ht="24.75" customHeight="1"/>
    <row r="2941" ht="24.75" customHeight="1"/>
    <row r="2942" ht="24.75" customHeight="1"/>
    <row r="2943" ht="24.75" customHeight="1"/>
    <row r="2944" ht="24.75" customHeight="1"/>
    <row r="2945" ht="24.75" customHeight="1"/>
    <row r="2946" ht="24.75" customHeight="1"/>
    <row r="2947" ht="24.75" customHeight="1"/>
    <row r="2948" ht="24.75" customHeight="1"/>
    <row r="2949" ht="24.75" customHeight="1"/>
    <row r="2950" ht="24.75" customHeight="1"/>
    <row r="2951" ht="24.75" customHeight="1"/>
    <row r="2952" ht="24.75" customHeight="1"/>
    <row r="2953" ht="24.75" customHeight="1"/>
    <row r="2954" ht="24.75" customHeight="1"/>
    <row r="2955" ht="24.75" customHeight="1"/>
    <row r="2956" ht="24.75" customHeight="1"/>
    <row r="2957" ht="24.75" customHeight="1"/>
    <row r="2958" ht="24.75" customHeight="1"/>
    <row r="2959" ht="24.75" customHeight="1"/>
    <row r="2960" ht="24.75" customHeight="1"/>
    <row r="2961" ht="24.75" customHeight="1"/>
    <row r="2962" ht="24.75" customHeight="1"/>
    <row r="2963" ht="24.75" customHeight="1"/>
    <row r="2964" ht="24.75" customHeight="1"/>
    <row r="2965" ht="24.75" customHeight="1"/>
    <row r="2966" ht="24.75" customHeight="1"/>
    <row r="2967" ht="24.75" customHeight="1"/>
    <row r="2968" ht="24.75" customHeight="1"/>
    <row r="2969" ht="24.75" customHeight="1"/>
    <row r="2970" ht="24.75" customHeight="1"/>
    <row r="2971" ht="24.75" customHeight="1"/>
    <row r="2972" ht="24.75" customHeight="1"/>
    <row r="2973" ht="24.75" customHeight="1"/>
    <row r="2974" ht="24.75" customHeight="1"/>
    <row r="2975" ht="24.75" customHeight="1"/>
    <row r="2976" ht="24.75" customHeight="1"/>
    <row r="2977" ht="24.75" customHeight="1"/>
    <row r="2978" ht="24.75" customHeight="1"/>
    <row r="2979" ht="24.75" customHeight="1"/>
    <row r="2980" ht="24.75" customHeight="1"/>
    <row r="2981" ht="24.75" customHeight="1"/>
    <row r="2982" ht="24.75" customHeight="1"/>
    <row r="2983" ht="24.75" customHeight="1"/>
    <row r="2984" ht="24.75" customHeight="1"/>
    <row r="2985" ht="24.75" customHeight="1"/>
    <row r="2986" ht="24.75" customHeight="1"/>
    <row r="2987" ht="24.75" customHeight="1"/>
    <row r="2988" ht="24.75" customHeight="1"/>
    <row r="2989" ht="24.75" customHeight="1"/>
    <row r="2990" ht="24.75" customHeight="1"/>
    <row r="2991" ht="24.75" customHeight="1"/>
    <row r="2992" ht="24.75" customHeight="1"/>
    <row r="2993" ht="24.75" customHeight="1"/>
    <row r="2994" ht="24.75" customHeight="1"/>
    <row r="2995" ht="24.75" customHeight="1"/>
    <row r="2996" ht="24.75" customHeight="1"/>
    <row r="2997" ht="24.75" customHeight="1"/>
    <row r="2998" ht="24.75" customHeight="1"/>
    <row r="2999" ht="24.75" customHeight="1"/>
    <row r="3000" ht="24.75" customHeight="1"/>
    <row r="3001" ht="24.75" customHeight="1"/>
    <row r="3002" ht="24.75" customHeight="1"/>
    <row r="3003" ht="24.75" customHeight="1"/>
    <row r="3004" ht="24.75" customHeight="1"/>
    <row r="3005" ht="24.75" customHeight="1"/>
    <row r="3006" ht="24.75" customHeight="1"/>
    <row r="3007" ht="24.75" customHeight="1"/>
    <row r="3008" ht="24.75" customHeight="1"/>
    <row r="3009" ht="24.75" customHeight="1"/>
    <row r="3010" ht="24.75" customHeight="1"/>
    <row r="3011" ht="24.75" customHeight="1"/>
    <row r="3012" ht="24.75" customHeight="1"/>
    <row r="3013" ht="24.75" customHeight="1"/>
    <row r="3014" ht="24.75" customHeight="1"/>
    <row r="3015" ht="24.75" customHeight="1"/>
    <row r="3016" ht="24.75" customHeight="1"/>
    <row r="3017" ht="24.75" customHeight="1"/>
    <row r="3018" ht="24.75" customHeight="1"/>
    <row r="3019" ht="24.75" customHeight="1"/>
    <row r="3020" ht="24.75" customHeight="1"/>
    <row r="3021" ht="24.75" customHeight="1"/>
    <row r="3022" ht="24.75" customHeight="1"/>
    <row r="3023" ht="24.75" customHeight="1"/>
    <row r="3024" ht="24.75" customHeight="1"/>
    <row r="3025" ht="24.75" customHeight="1"/>
    <row r="3026" ht="24.75" customHeight="1"/>
    <row r="3027" ht="24.75" customHeight="1"/>
    <row r="3028" ht="24.75" customHeight="1"/>
    <row r="3029" ht="24.75" customHeight="1"/>
    <row r="3030" ht="24.75" customHeight="1"/>
    <row r="3031" ht="24.75" customHeight="1"/>
    <row r="3032" ht="24.75" customHeight="1"/>
    <row r="3033" ht="24.75" customHeight="1"/>
    <row r="3034" ht="24.75" customHeight="1"/>
    <row r="3035" ht="24.75" customHeight="1"/>
    <row r="3036" ht="24.75" customHeight="1"/>
    <row r="3037" ht="24.75" customHeight="1"/>
    <row r="3038" ht="24.75" customHeight="1"/>
    <row r="3039" ht="24.75" customHeight="1"/>
    <row r="3040" ht="24.75" customHeight="1"/>
    <row r="3041" ht="24.75" customHeight="1"/>
    <row r="3042" ht="24.75" customHeight="1"/>
    <row r="3043" ht="24.75" customHeight="1"/>
    <row r="3044" ht="24.75" customHeight="1"/>
    <row r="3045" ht="24.75" customHeight="1"/>
    <row r="3046" ht="24.75" customHeight="1"/>
    <row r="3047" ht="24.75" customHeight="1"/>
    <row r="3048" ht="24.75" customHeight="1"/>
    <row r="3049" ht="24.75" customHeight="1"/>
    <row r="3050" ht="24.75" customHeight="1"/>
    <row r="3051" ht="24.75" customHeight="1"/>
    <row r="3052" ht="24.75" customHeight="1"/>
    <row r="3053" ht="24.75" customHeight="1"/>
    <row r="3054" ht="24.75" customHeight="1"/>
    <row r="3055" ht="24.75" customHeight="1"/>
    <row r="3056" ht="24.75" customHeight="1"/>
    <row r="3057" ht="24.75" customHeight="1"/>
    <row r="3058" ht="24.75" customHeight="1"/>
    <row r="3059" ht="24.75" customHeight="1"/>
    <row r="3060" ht="24.75" customHeight="1"/>
    <row r="3061" ht="24.75" customHeight="1"/>
    <row r="3062" ht="24.75" customHeight="1"/>
    <row r="3063" ht="24.75" customHeight="1"/>
    <row r="3064" ht="24.75" customHeight="1"/>
    <row r="3065" ht="24.75" customHeight="1"/>
    <row r="3066" ht="24.75" customHeight="1"/>
    <row r="3067" ht="24.75" customHeight="1"/>
    <row r="3068" ht="24.75" customHeight="1"/>
    <row r="3069" ht="24.75" customHeight="1"/>
    <row r="3070" ht="24.75" customHeight="1"/>
    <row r="3071" ht="24.75" customHeight="1"/>
    <row r="3072" ht="24.75" customHeight="1"/>
    <row r="3073" ht="24.75" customHeight="1"/>
    <row r="3074" ht="24.75" customHeight="1"/>
    <row r="3075" ht="24.75" customHeight="1"/>
    <row r="3076" ht="24.75" customHeight="1"/>
    <row r="3077" ht="24.75" customHeight="1"/>
    <row r="3078" ht="24.75" customHeight="1"/>
    <row r="3079" ht="24.75" customHeight="1"/>
    <row r="3080" ht="24.75" customHeight="1"/>
    <row r="3081" ht="24.75" customHeight="1"/>
    <row r="3082" ht="24.75" customHeight="1"/>
    <row r="3083" ht="24.75" customHeight="1"/>
    <row r="3084" ht="24.75" customHeight="1"/>
    <row r="3085" ht="24.75" customHeight="1"/>
    <row r="3086" ht="24.75" customHeight="1"/>
    <row r="3087" ht="24.75" customHeight="1"/>
    <row r="3088" ht="24.75" customHeight="1"/>
    <row r="3089" ht="24.75" customHeight="1"/>
    <row r="3090" ht="24.75" customHeight="1"/>
    <row r="3091" ht="24.75" customHeight="1"/>
    <row r="3092" ht="24.75" customHeight="1"/>
    <row r="3093" ht="24.75" customHeight="1"/>
    <row r="3094" ht="24.75" customHeight="1"/>
    <row r="3095" ht="24.75" customHeight="1"/>
    <row r="3096" ht="24.75" customHeight="1"/>
    <row r="3097" ht="24.75" customHeight="1"/>
    <row r="3098" ht="24.75" customHeight="1"/>
    <row r="3099" ht="24.75" customHeight="1"/>
    <row r="3100" ht="24.75" customHeight="1"/>
    <row r="3101" ht="24.75" customHeight="1"/>
    <row r="3102" ht="24.75" customHeight="1"/>
    <row r="3103" ht="24.75" customHeight="1"/>
    <row r="3104" ht="24.75" customHeight="1"/>
    <row r="3105" ht="24.75" customHeight="1"/>
    <row r="3106" ht="24.75" customHeight="1"/>
    <row r="3107" ht="24.75" customHeight="1"/>
    <row r="3108" ht="24.75" customHeight="1"/>
    <row r="3109" ht="24.75" customHeight="1"/>
    <row r="3110" ht="24.75" customHeight="1"/>
    <row r="3111" ht="24.75" customHeight="1"/>
    <row r="3112" ht="24.75" customHeight="1"/>
    <row r="3113" ht="24.75" customHeight="1"/>
    <row r="3114" ht="24.75" customHeight="1"/>
    <row r="3115" ht="24.75" customHeight="1"/>
    <row r="3116" ht="24.75" customHeight="1"/>
    <row r="3117" ht="24.75" customHeight="1"/>
    <row r="3118" ht="24.75" customHeight="1"/>
    <row r="3119" ht="24.75" customHeight="1"/>
    <row r="3120" ht="24.75" customHeight="1"/>
    <row r="3121" ht="24.75" customHeight="1"/>
    <row r="3122" ht="24.75" customHeight="1"/>
    <row r="3123" ht="24.75" customHeight="1"/>
    <row r="3124" ht="24.75" customHeight="1"/>
    <row r="3125" ht="24.75" customHeight="1"/>
    <row r="3126" ht="24.75" customHeight="1"/>
    <row r="3127" ht="24.75" customHeight="1"/>
    <row r="3128" ht="24.75" customHeight="1"/>
    <row r="3129" ht="24.75" customHeight="1"/>
    <row r="3130" ht="24.75" customHeight="1"/>
    <row r="3131" ht="24.75" customHeight="1"/>
    <row r="3132" ht="24.75" customHeight="1"/>
    <row r="3133" ht="24.75" customHeight="1"/>
    <row r="3134" ht="24.75" customHeight="1"/>
    <row r="3135" ht="24.75" customHeight="1"/>
    <row r="3136" ht="24.75" customHeight="1"/>
    <row r="3137" ht="24.75" customHeight="1"/>
    <row r="3138" ht="24.75" customHeight="1"/>
    <row r="3139" ht="24.75" customHeight="1"/>
    <row r="3140" ht="24.75" customHeight="1"/>
    <row r="3141" ht="24.75" customHeight="1"/>
    <row r="3142" ht="24.75" customHeight="1"/>
    <row r="3143" ht="24.75" customHeight="1"/>
    <row r="3144" ht="24.75" customHeight="1"/>
    <row r="3145" ht="24.75" customHeight="1"/>
    <row r="3146" ht="24.75" customHeight="1"/>
    <row r="3147" ht="24.75" customHeight="1"/>
    <row r="3148" ht="24.75" customHeight="1"/>
    <row r="3149" ht="24.75" customHeight="1"/>
    <row r="3150" ht="24.75" customHeight="1"/>
    <row r="3151" ht="24.75" customHeight="1"/>
    <row r="3152" ht="24.75" customHeight="1"/>
    <row r="3153" ht="24.75" customHeight="1"/>
    <row r="3154" ht="24.75" customHeight="1"/>
    <row r="3155" ht="24.75" customHeight="1"/>
    <row r="3156" ht="24.75" customHeight="1"/>
    <row r="3157" ht="24.75" customHeight="1"/>
    <row r="3158" ht="24.75" customHeight="1"/>
    <row r="3159" ht="24.75" customHeight="1"/>
    <row r="3160" ht="24.75" customHeight="1"/>
    <row r="3161" ht="24.75" customHeight="1"/>
    <row r="3162" ht="24.75" customHeight="1"/>
    <row r="3163" ht="24.75" customHeight="1"/>
    <row r="3164" ht="24.75" customHeight="1"/>
    <row r="3165" ht="24.75" customHeight="1"/>
    <row r="3166" ht="24.75" customHeight="1"/>
    <row r="3167" ht="24.75" customHeight="1"/>
    <row r="3168" ht="24.75" customHeight="1"/>
    <row r="3169" ht="24.75" customHeight="1"/>
    <row r="3170" ht="24.75" customHeight="1"/>
    <row r="3171" ht="24.75" customHeight="1"/>
    <row r="3172" ht="24.75" customHeight="1"/>
    <row r="3173" ht="24.75" customHeight="1"/>
    <row r="3174" ht="24.75" customHeight="1"/>
    <row r="3175" ht="24.75" customHeight="1"/>
    <row r="3176" ht="24.75" customHeight="1"/>
    <row r="3177" ht="24.75" customHeight="1"/>
    <row r="3178" ht="24.75" customHeight="1"/>
    <row r="3179" ht="24.75" customHeight="1"/>
    <row r="3180" ht="24.75" customHeight="1"/>
    <row r="3181" ht="24.75" customHeight="1"/>
    <row r="3182" ht="24.75" customHeight="1"/>
    <row r="3183" ht="24.75" customHeight="1"/>
    <row r="3184" ht="24.75" customHeight="1"/>
    <row r="3185" ht="24.75" customHeight="1"/>
    <row r="3186" ht="24.75" customHeight="1"/>
    <row r="3187" ht="24.75" customHeight="1"/>
    <row r="3188" ht="24.75" customHeight="1"/>
    <row r="3189" ht="24.75" customHeight="1"/>
    <row r="3190" ht="24.75" customHeight="1"/>
    <row r="3191" ht="24.75" customHeight="1"/>
    <row r="3192" ht="24.75" customHeight="1"/>
    <row r="3193" ht="24.75" customHeight="1"/>
    <row r="3194" ht="24.75" customHeight="1"/>
    <row r="3195" ht="24.75" customHeight="1"/>
    <row r="3196" ht="24.75" customHeight="1"/>
    <row r="3197" ht="24.75" customHeight="1"/>
    <row r="3198" ht="24.75" customHeight="1"/>
    <row r="3199" ht="24.75" customHeight="1"/>
    <row r="3200" ht="24.75" customHeight="1"/>
    <row r="3201" ht="24.75" customHeight="1"/>
    <row r="3202" ht="24.75" customHeight="1"/>
    <row r="3203" ht="24.75" customHeight="1"/>
    <row r="3204" ht="24.75" customHeight="1"/>
    <row r="3205" ht="24.75" customHeight="1"/>
    <row r="3206" ht="24.75" customHeight="1"/>
    <row r="3207" ht="24.75" customHeight="1"/>
    <row r="3208" ht="24.75" customHeight="1"/>
    <row r="3209" ht="24.75" customHeight="1"/>
    <row r="3210" ht="24.75" customHeight="1"/>
    <row r="3211" ht="24.75" customHeight="1"/>
    <row r="3212" ht="24.75" customHeight="1"/>
    <row r="3213" ht="24.75" customHeight="1"/>
    <row r="3214" ht="24.75" customHeight="1"/>
    <row r="3215" ht="24.75" customHeight="1"/>
    <row r="3216" ht="24.75" customHeight="1"/>
    <row r="3217" ht="24.75" customHeight="1"/>
    <row r="3218" ht="24.75" customHeight="1"/>
    <row r="3219" ht="24.75" customHeight="1"/>
    <row r="3220" ht="24.75" customHeight="1"/>
    <row r="3221" ht="24.75" customHeight="1"/>
    <row r="3222" ht="24.75" customHeight="1"/>
    <row r="3223" ht="24.75" customHeight="1"/>
    <row r="3224" ht="24.75" customHeight="1"/>
    <row r="3225" ht="24.75" customHeight="1"/>
    <row r="3226" ht="24.75" customHeight="1"/>
    <row r="3227" ht="24.75" customHeight="1"/>
    <row r="3228" ht="24.75" customHeight="1"/>
    <row r="3229" ht="24.75" customHeight="1"/>
    <row r="3230" ht="24.75" customHeight="1"/>
    <row r="3231" ht="24.75" customHeight="1"/>
    <row r="3232" ht="24.75" customHeight="1"/>
    <row r="3233" ht="24.75" customHeight="1"/>
    <row r="3234" ht="24.75" customHeight="1"/>
    <row r="3235" ht="24.75" customHeight="1"/>
    <row r="3236" ht="24.75" customHeight="1"/>
    <row r="3237" ht="24.75" customHeight="1"/>
    <row r="3238" ht="24.75" customHeight="1"/>
    <row r="3239" ht="24.75" customHeight="1"/>
    <row r="3240" ht="24.75" customHeight="1"/>
    <row r="3241" ht="24.75" customHeight="1"/>
    <row r="3242" ht="24.75" customHeight="1"/>
    <row r="3243" ht="24.75" customHeight="1"/>
    <row r="3244" ht="24.75" customHeight="1"/>
    <row r="3245" ht="24.75" customHeight="1"/>
    <row r="3246" ht="24.75" customHeight="1"/>
    <row r="3247" ht="24.75" customHeight="1"/>
    <row r="3248" ht="24.75" customHeight="1"/>
    <row r="3249" ht="24.75" customHeight="1"/>
    <row r="3250" ht="24.75" customHeight="1"/>
    <row r="3251" ht="24.75" customHeight="1"/>
    <row r="3252" ht="24.75" customHeight="1"/>
    <row r="3253" ht="24.75" customHeight="1"/>
    <row r="3254" ht="24.75" customHeight="1"/>
    <row r="3255" ht="24.75" customHeight="1"/>
    <row r="3256" ht="24.75" customHeight="1"/>
    <row r="3257" ht="24.75" customHeight="1"/>
    <row r="3258" ht="24.75" customHeight="1"/>
    <row r="3259" ht="24.75" customHeight="1"/>
    <row r="3260" ht="24.75" customHeight="1"/>
    <row r="3261" ht="24.75" customHeight="1"/>
    <row r="3262" ht="24.75" customHeight="1"/>
    <row r="3263" ht="24.75" customHeight="1"/>
    <row r="3264" ht="24.75" customHeight="1"/>
    <row r="3265" ht="24.75" customHeight="1"/>
    <row r="3266" ht="24.75" customHeight="1"/>
    <row r="3267" ht="24.75" customHeight="1"/>
    <row r="3268" ht="24.75" customHeight="1"/>
    <row r="3269" ht="24.75" customHeight="1"/>
    <row r="3270" ht="24.75" customHeight="1"/>
    <row r="3271" ht="24.75" customHeight="1"/>
    <row r="3272" ht="24.75" customHeight="1"/>
    <row r="3273" ht="24.75" customHeight="1"/>
    <row r="3274" ht="24.75" customHeight="1"/>
    <row r="3275" ht="24.75" customHeight="1"/>
    <row r="3276" ht="24.75" customHeight="1"/>
    <row r="3277" ht="24.75" customHeight="1"/>
    <row r="3278" ht="24.75" customHeight="1"/>
    <row r="3279" ht="24.75" customHeight="1"/>
    <row r="3280" ht="24.75" customHeight="1"/>
    <row r="3281" ht="24.75" customHeight="1"/>
    <row r="3282" ht="24.75" customHeight="1"/>
    <row r="3283" ht="24.75" customHeight="1"/>
    <row r="3284" ht="24.75" customHeight="1"/>
    <row r="3285" ht="24.75" customHeight="1"/>
    <row r="3286" ht="24.75" customHeight="1"/>
    <row r="3287" ht="24.75" customHeight="1"/>
    <row r="3288" ht="24.75" customHeight="1"/>
    <row r="3289" ht="24.75" customHeight="1"/>
    <row r="3290" ht="24.75" customHeight="1"/>
    <row r="3291" ht="24.75" customHeight="1"/>
    <row r="3292" ht="24.75" customHeight="1"/>
    <row r="3293" ht="24.75" customHeight="1"/>
    <row r="3294" ht="24.75" customHeight="1"/>
    <row r="3295" ht="24.75" customHeight="1"/>
    <row r="3296" ht="24.75" customHeight="1"/>
    <row r="3297" ht="24.75" customHeight="1"/>
    <row r="3298" ht="24.75" customHeight="1"/>
    <row r="3299" ht="24.75" customHeight="1"/>
    <row r="3300" ht="24.75" customHeight="1"/>
    <row r="3301" ht="24.75" customHeight="1"/>
    <row r="3302" ht="24.75" customHeight="1"/>
    <row r="3303" ht="24.75" customHeight="1"/>
    <row r="3304" ht="24.75" customHeight="1"/>
    <row r="3305" ht="24.75" customHeight="1"/>
    <row r="3306" ht="24.75" customHeight="1"/>
    <row r="3307" ht="24.75" customHeight="1"/>
    <row r="3308" ht="24.75" customHeight="1"/>
    <row r="3309" ht="24.75" customHeight="1"/>
    <row r="3310" ht="24.75" customHeight="1"/>
    <row r="3311" ht="24.75" customHeight="1"/>
    <row r="3312" ht="24.75" customHeight="1"/>
    <row r="3313" ht="24.75" customHeight="1"/>
    <row r="3314" ht="24.75" customHeight="1"/>
    <row r="3315" ht="24.75" customHeight="1"/>
    <row r="3316" ht="24.75" customHeight="1"/>
    <row r="3317" ht="24.75" customHeight="1"/>
    <row r="3318" ht="24.75" customHeight="1"/>
    <row r="3319" ht="24.75" customHeight="1"/>
    <row r="3320" ht="24.75" customHeight="1"/>
    <row r="3321" ht="24.75" customHeight="1"/>
    <row r="3322" ht="24.75" customHeight="1"/>
    <row r="3323" ht="24.75" customHeight="1"/>
    <row r="3324" ht="24.75" customHeight="1"/>
    <row r="3325" ht="24.75" customHeight="1"/>
    <row r="3326" ht="24.75" customHeight="1"/>
    <row r="3327" ht="24.75" customHeight="1"/>
    <row r="3328" ht="24.75" customHeight="1"/>
    <row r="3329" ht="24.75" customHeight="1"/>
    <row r="3330" ht="24.75" customHeight="1"/>
    <row r="3331" ht="24.75" customHeight="1"/>
    <row r="3332" ht="24.75" customHeight="1"/>
    <row r="3333" ht="24.75" customHeight="1"/>
    <row r="3334" ht="24.75" customHeight="1"/>
    <row r="3335" ht="24.75" customHeight="1"/>
    <row r="3336" ht="24.75" customHeight="1"/>
    <row r="3337" ht="24.75" customHeight="1"/>
    <row r="3338" ht="24.75" customHeight="1"/>
    <row r="3339" ht="24.75" customHeight="1"/>
    <row r="3340" ht="24.75" customHeight="1"/>
    <row r="3341" ht="24.75" customHeight="1"/>
    <row r="3342" ht="24.75" customHeight="1"/>
    <row r="3343" ht="24.75" customHeight="1"/>
    <row r="3344" ht="24.75" customHeight="1"/>
    <row r="3345" ht="24.75" customHeight="1"/>
    <row r="3346" ht="24.75" customHeight="1"/>
    <row r="3347" ht="24.75" customHeight="1"/>
    <row r="3348" ht="24.75" customHeight="1"/>
    <row r="3349" ht="24.75" customHeight="1"/>
    <row r="3350" ht="24.75" customHeight="1"/>
    <row r="3351" ht="24.75" customHeight="1"/>
    <row r="3352" ht="24.75" customHeight="1"/>
    <row r="3353" ht="24.75" customHeight="1"/>
    <row r="3354" ht="24.75" customHeight="1"/>
    <row r="3355" ht="24.75" customHeight="1"/>
    <row r="3356" ht="24.75" customHeight="1"/>
    <row r="3357" ht="24.75" customHeight="1"/>
    <row r="3358" ht="24.75" customHeight="1"/>
    <row r="3359" ht="24.75" customHeight="1"/>
    <row r="3360" ht="24.75" customHeight="1"/>
    <row r="3361" ht="24.75" customHeight="1"/>
    <row r="3362" ht="24.75" customHeight="1"/>
    <row r="3363" ht="24.75" customHeight="1"/>
    <row r="3364" ht="24.75" customHeight="1"/>
    <row r="3365" ht="24.75" customHeight="1"/>
    <row r="3366" ht="24.75" customHeight="1"/>
    <row r="3367" ht="24.75" customHeight="1"/>
    <row r="3368" ht="24.75" customHeight="1"/>
    <row r="3369" ht="24.75" customHeight="1"/>
    <row r="3370" ht="24.75" customHeight="1"/>
    <row r="3371" ht="24.75" customHeight="1"/>
    <row r="3372" ht="24.75" customHeight="1"/>
    <row r="3373" ht="24.75" customHeight="1"/>
    <row r="3374" ht="24.75" customHeight="1"/>
    <row r="3375" ht="24.75" customHeight="1"/>
    <row r="3376" ht="24.75" customHeight="1"/>
    <row r="3377" ht="24.75" customHeight="1"/>
    <row r="3378" ht="24.75" customHeight="1"/>
    <row r="3379" ht="24.75" customHeight="1"/>
    <row r="3380" ht="24.75" customHeight="1"/>
    <row r="3381" ht="24.75" customHeight="1"/>
    <row r="3382" ht="24.75" customHeight="1"/>
    <row r="3383" ht="24.75" customHeight="1"/>
    <row r="3384" ht="24.75" customHeight="1"/>
    <row r="3385" ht="24.75" customHeight="1"/>
    <row r="3386" ht="24.75" customHeight="1"/>
    <row r="3387" ht="24.75" customHeight="1"/>
    <row r="3388" ht="24.75" customHeight="1"/>
    <row r="3389" ht="24.75" customHeight="1"/>
    <row r="3390" ht="24.75" customHeight="1"/>
    <row r="3391" ht="24.75" customHeight="1"/>
    <row r="3392" ht="24.75" customHeight="1"/>
    <row r="3393" ht="24.75" customHeight="1"/>
    <row r="3394" ht="24.75" customHeight="1"/>
    <row r="3395" ht="24.75" customHeight="1"/>
    <row r="3396" ht="24.75" customHeight="1"/>
    <row r="3397" ht="24.75" customHeight="1"/>
    <row r="3398" ht="24.75" customHeight="1"/>
    <row r="3399" ht="24.75" customHeight="1"/>
    <row r="3400" ht="24.75" customHeight="1"/>
    <row r="3401" ht="24.75" customHeight="1"/>
    <row r="3402" ht="24.75" customHeight="1"/>
    <row r="3403" ht="24.75" customHeight="1"/>
    <row r="3404" ht="24.75" customHeight="1"/>
    <row r="3405" ht="24.75" customHeight="1"/>
    <row r="3406" ht="24.75" customHeight="1"/>
    <row r="3407" ht="24.75" customHeight="1"/>
    <row r="3408" ht="24.75" customHeight="1"/>
    <row r="3409" ht="24.75" customHeight="1"/>
    <row r="3410" ht="24.75" customHeight="1"/>
    <row r="3411" ht="24.75" customHeight="1"/>
    <row r="3412" ht="24.75" customHeight="1"/>
    <row r="3413" ht="24.75" customHeight="1"/>
    <row r="3414" ht="24.75" customHeight="1"/>
    <row r="3415" ht="24.75" customHeight="1"/>
    <row r="3416" ht="24.75" customHeight="1"/>
    <row r="3417" ht="24.75" customHeight="1"/>
    <row r="3418" ht="24.75" customHeight="1"/>
    <row r="3419" ht="24.75" customHeight="1"/>
    <row r="3420" ht="24.75" customHeight="1"/>
    <row r="3421" ht="24.75" customHeight="1"/>
    <row r="3422" ht="24.75" customHeight="1"/>
    <row r="3423" ht="24.75" customHeight="1"/>
    <row r="3424" ht="24.75" customHeight="1"/>
    <row r="3425" ht="24.75" customHeight="1"/>
    <row r="3426" ht="24.75" customHeight="1"/>
    <row r="3427" ht="24.75" customHeight="1"/>
    <row r="3428" ht="24.75" customHeight="1"/>
    <row r="3429" ht="24.75" customHeight="1"/>
    <row r="3430" ht="24.75" customHeight="1"/>
    <row r="3431" ht="24.75" customHeight="1"/>
    <row r="3432" ht="24.75" customHeight="1"/>
    <row r="3433" ht="24.75" customHeight="1"/>
    <row r="3434" ht="24.75" customHeight="1"/>
    <row r="3435" ht="24.75" customHeight="1"/>
    <row r="3436" ht="24.75" customHeight="1"/>
    <row r="3437" ht="24.75" customHeight="1"/>
    <row r="3438" ht="24.75" customHeight="1"/>
    <row r="3439" ht="24.75" customHeight="1"/>
    <row r="3440" ht="24.75" customHeight="1"/>
    <row r="3441" ht="24.75" customHeight="1"/>
    <row r="3442" ht="24.75" customHeight="1"/>
    <row r="3443" ht="24.75" customHeight="1"/>
    <row r="3444" ht="24.75" customHeight="1"/>
    <row r="3445" ht="24.75" customHeight="1"/>
    <row r="3446" ht="24.75" customHeight="1"/>
    <row r="3447" ht="24.75" customHeight="1"/>
    <row r="3448" ht="24.75" customHeight="1"/>
    <row r="3449" ht="24.75" customHeight="1"/>
    <row r="3450" ht="24.75" customHeight="1"/>
    <row r="3451" ht="24.75" customHeight="1"/>
    <row r="3452" ht="24.75" customHeight="1"/>
    <row r="3453" ht="24.75" customHeight="1"/>
    <row r="3454" ht="24.75" customHeight="1"/>
    <row r="3455" ht="24.75" customHeight="1"/>
    <row r="3456" ht="24.75" customHeight="1"/>
    <row r="3457" ht="24.75" customHeight="1"/>
    <row r="3458" ht="24.75" customHeight="1"/>
    <row r="3459" ht="24.75" customHeight="1"/>
    <row r="3460" ht="24.75" customHeight="1"/>
    <row r="3461" ht="24.75" customHeight="1"/>
    <row r="3462" ht="24.75" customHeight="1"/>
    <row r="3463" ht="24.75" customHeight="1"/>
    <row r="3464" ht="24.75" customHeight="1"/>
    <row r="3465" ht="24.75" customHeight="1"/>
    <row r="3466" ht="24.75" customHeight="1"/>
    <row r="3467" ht="24.75" customHeight="1"/>
    <row r="3468" ht="24.75" customHeight="1"/>
    <row r="3469" ht="24.75" customHeight="1"/>
    <row r="3470" ht="24.75" customHeight="1"/>
    <row r="3471" ht="24.75" customHeight="1"/>
    <row r="3472" ht="24.75" customHeight="1"/>
    <row r="3473" ht="24.75" customHeight="1"/>
    <row r="3474" ht="24.75" customHeight="1"/>
    <row r="3475" ht="24.75" customHeight="1"/>
    <row r="3476" ht="24.75" customHeight="1"/>
    <row r="3477" ht="24.75" customHeight="1"/>
    <row r="3478" ht="24.75" customHeight="1"/>
    <row r="3479" ht="24.75" customHeight="1"/>
    <row r="3480" ht="24.75" customHeight="1"/>
    <row r="3481" ht="24.75" customHeight="1"/>
    <row r="3482" ht="24.75" customHeight="1"/>
    <row r="3483" ht="24.75" customHeight="1"/>
    <row r="3484" ht="24.75" customHeight="1"/>
    <row r="3485" ht="24.75" customHeight="1"/>
    <row r="3486" ht="24.75" customHeight="1"/>
    <row r="3487" ht="24.75" customHeight="1"/>
    <row r="3488" ht="24.75" customHeight="1"/>
    <row r="3489" ht="24.75" customHeight="1"/>
    <row r="3490" ht="24.75" customHeight="1"/>
    <row r="3491" ht="24.75" customHeight="1"/>
    <row r="3492" ht="24.75" customHeight="1"/>
    <row r="3493" ht="24.75" customHeight="1"/>
    <row r="3494" ht="24.75" customHeight="1"/>
    <row r="3495" ht="24.75" customHeight="1"/>
    <row r="3496" ht="24.75" customHeight="1"/>
    <row r="3497" ht="24.75" customHeight="1"/>
    <row r="3498" ht="24.75" customHeight="1"/>
    <row r="3499" ht="24.75" customHeight="1"/>
    <row r="3500" ht="24.75" customHeight="1"/>
    <row r="3501" ht="24.75" customHeight="1"/>
    <row r="3502" ht="24.75" customHeight="1"/>
    <row r="3503" ht="24.75" customHeight="1"/>
    <row r="3504" ht="24.75" customHeight="1"/>
    <row r="3505" ht="24.75" customHeight="1"/>
    <row r="3506" ht="24.75" customHeight="1"/>
    <row r="3507" ht="24.75" customHeight="1"/>
    <row r="3508" ht="24.75" customHeight="1"/>
    <row r="3509" ht="24.75" customHeight="1"/>
    <row r="3510" ht="24.75" customHeight="1"/>
    <row r="3511" ht="24.75" customHeight="1"/>
    <row r="3512" ht="24.75" customHeight="1"/>
    <row r="3513" ht="24.75" customHeight="1"/>
    <row r="3514" ht="24.75" customHeight="1"/>
    <row r="3515" ht="24.75" customHeight="1"/>
    <row r="3516" ht="24.75" customHeight="1"/>
    <row r="3517" ht="24.75" customHeight="1"/>
    <row r="3518" ht="24.75" customHeight="1"/>
    <row r="3519" ht="24.75" customHeight="1"/>
    <row r="3520" ht="24.75" customHeight="1"/>
    <row r="3521" ht="24.75" customHeight="1"/>
    <row r="3522" ht="24.75" customHeight="1"/>
    <row r="3523" ht="24.75" customHeight="1"/>
    <row r="3524" ht="24.75" customHeight="1"/>
    <row r="3525" ht="24.75" customHeight="1"/>
    <row r="3526" ht="24.75" customHeight="1"/>
    <row r="3527" ht="24.75" customHeight="1"/>
    <row r="3528" ht="24.75" customHeight="1"/>
    <row r="3529" ht="24.75" customHeight="1"/>
    <row r="3530" ht="24.75" customHeight="1"/>
    <row r="3531" ht="24.75" customHeight="1"/>
    <row r="3532" ht="24.75" customHeight="1"/>
    <row r="3533" ht="24.75" customHeight="1"/>
    <row r="3534" ht="24.75" customHeight="1"/>
    <row r="3535" ht="24.75" customHeight="1"/>
    <row r="3536" ht="24.75" customHeight="1"/>
    <row r="3537" ht="24.75" customHeight="1"/>
    <row r="3538" ht="24.75" customHeight="1"/>
    <row r="3539" ht="24.75" customHeight="1"/>
    <row r="3540" ht="24.75" customHeight="1"/>
    <row r="3541" ht="24.75" customHeight="1"/>
    <row r="3542" ht="24.75" customHeight="1"/>
    <row r="3543" ht="24.75" customHeight="1"/>
    <row r="3544" ht="24.75" customHeight="1"/>
    <row r="3545" ht="24.75" customHeight="1"/>
    <row r="3546" ht="24.75" customHeight="1"/>
    <row r="3547" ht="24.75" customHeight="1"/>
    <row r="3548" ht="24.75" customHeight="1"/>
    <row r="3549" ht="24.75" customHeight="1"/>
    <row r="3550" ht="24.75" customHeight="1"/>
    <row r="3551" ht="24.75" customHeight="1"/>
    <row r="3552" ht="24.75" customHeight="1"/>
    <row r="3553" ht="24.75" customHeight="1"/>
    <row r="3554" ht="24.75" customHeight="1"/>
    <row r="3555" ht="24.75" customHeight="1"/>
    <row r="3556" ht="24.75" customHeight="1"/>
    <row r="3557" ht="24.75" customHeight="1"/>
    <row r="3558" ht="24.75" customHeight="1"/>
    <row r="3559" ht="24.75" customHeight="1"/>
    <row r="3560" ht="24.75" customHeight="1"/>
    <row r="3561" ht="24.75" customHeight="1"/>
    <row r="3562" ht="24.75" customHeight="1"/>
    <row r="3563" ht="24.75" customHeight="1"/>
    <row r="3564" ht="24.75" customHeight="1"/>
    <row r="3565" ht="24.75" customHeight="1"/>
    <row r="3566" ht="24.75" customHeight="1"/>
    <row r="3567" ht="24.75" customHeight="1"/>
    <row r="3568" ht="24.75" customHeight="1"/>
    <row r="3569" ht="24.75" customHeight="1"/>
    <row r="3570" ht="24.75" customHeight="1"/>
    <row r="3571" ht="24.75" customHeight="1"/>
    <row r="3572" ht="24.75" customHeight="1"/>
    <row r="3573" ht="24.75" customHeight="1"/>
    <row r="3574" ht="24.75" customHeight="1"/>
    <row r="3575" ht="24.75" customHeight="1"/>
    <row r="3576" ht="24.75" customHeight="1"/>
    <row r="3577" ht="24.75" customHeight="1"/>
    <row r="3578" ht="24.75" customHeight="1"/>
    <row r="3579" ht="24.75" customHeight="1"/>
    <row r="3580" ht="24.75" customHeight="1"/>
    <row r="3581" ht="24.75" customHeight="1"/>
    <row r="3582" ht="24.75" customHeight="1"/>
    <row r="3583" ht="24.75" customHeight="1"/>
    <row r="3584" ht="24.75" customHeight="1"/>
    <row r="3585" ht="24.75" customHeight="1"/>
    <row r="3586" ht="24.75" customHeight="1"/>
    <row r="3587" ht="24.75" customHeight="1"/>
    <row r="3588" ht="24.75" customHeight="1"/>
    <row r="3589" ht="24.75" customHeight="1"/>
    <row r="3590" ht="24.75" customHeight="1"/>
    <row r="3591" ht="24.75" customHeight="1"/>
    <row r="3592" ht="24.75" customHeight="1"/>
    <row r="3593" ht="24.75" customHeight="1"/>
    <row r="3594" ht="24.75" customHeight="1"/>
    <row r="3595" ht="24.75" customHeight="1"/>
    <row r="3596" ht="24.75" customHeight="1"/>
    <row r="3597" ht="24.75" customHeight="1"/>
    <row r="3598" ht="24.75" customHeight="1"/>
    <row r="3599" ht="24.75" customHeight="1"/>
    <row r="3600" ht="24.75" customHeight="1"/>
    <row r="3601" ht="24.75" customHeight="1"/>
    <row r="3602" ht="24.75" customHeight="1"/>
    <row r="3603" ht="24.75" customHeight="1"/>
    <row r="3604" ht="24.75" customHeight="1"/>
    <row r="3605" ht="24.75" customHeight="1"/>
    <row r="3606" ht="24.75" customHeight="1"/>
    <row r="3607" ht="24.75" customHeight="1"/>
    <row r="3608" ht="24.75" customHeight="1"/>
  </sheetData>
  <mergeCells count="9">
    <mergeCell ref="B6:B8"/>
    <mergeCell ref="B10:B12"/>
    <mergeCell ref="B14:B16"/>
    <mergeCell ref="B18:B20"/>
    <mergeCell ref="C45:E45"/>
    <mergeCell ref="B29:B30"/>
    <mergeCell ref="B32:B34"/>
    <mergeCell ref="B22:B27"/>
    <mergeCell ref="B36:B39"/>
  </mergeCells>
  <printOptions gridLines="1" horizontalCentered="1"/>
  <pageMargins left="0.24" right="0.19" top="0.51" bottom="0.32" header="1.01" footer="0.32"/>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F38"/>
  <sheetViews>
    <sheetView view="pageBreakPreview" zoomScale="60" workbookViewId="0" topLeftCell="A1">
      <selection activeCell="E5" sqref="E5"/>
    </sheetView>
  </sheetViews>
  <sheetFormatPr defaultColWidth="9.140625" defaultRowHeight="24.75" customHeight="1"/>
  <cols>
    <col min="1" max="1" width="12.140625" style="2" customWidth="1"/>
    <col min="2" max="2" width="38.7109375" style="2" customWidth="1"/>
    <col min="3" max="3" width="11.140625" style="1" customWidth="1"/>
    <col min="4" max="4" width="18.00390625" style="2" customWidth="1"/>
    <col min="5" max="5" width="17.00390625" style="2" customWidth="1"/>
    <col min="6" max="6" width="19.57421875" style="2" customWidth="1"/>
    <col min="7" max="16384" width="9.140625" style="2" customWidth="1"/>
  </cols>
  <sheetData>
    <row r="1" spans="1:5" ht="24.75" customHeight="1">
      <c r="A1" s="1"/>
      <c r="E1" s="1"/>
    </row>
    <row r="2" spans="1:5" ht="24.75" customHeight="1">
      <c r="A2" s="3" t="s">
        <v>16</v>
      </c>
      <c r="B2" s="3"/>
      <c r="C2" s="3"/>
      <c r="E2" s="3"/>
    </row>
    <row r="3" spans="1:5" ht="24.75" customHeight="1" thickBot="1">
      <c r="A3" s="4" t="s">
        <v>93</v>
      </c>
      <c r="B3" s="4"/>
      <c r="C3" s="4"/>
      <c r="E3" s="4"/>
    </row>
    <row r="4" spans="1:6" s="6" customFormat="1" ht="51" customHeight="1" thickBot="1">
      <c r="A4" s="5" t="s">
        <v>0</v>
      </c>
      <c r="B4" s="5" t="s">
        <v>1</v>
      </c>
      <c r="C4" s="5" t="s">
        <v>2</v>
      </c>
      <c r="D4" s="5" t="s">
        <v>3</v>
      </c>
      <c r="E4" s="5" t="s">
        <v>94</v>
      </c>
      <c r="F4" s="5" t="s">
        <v>4</v>
      </c>
    </row>
    <row r="5" spans="1:6" ht="24.75" customHeight="1">
      <c r="A5" s="7">
        <v>1</v>
      </c>
      <c r="B5" s="153" t="s">
        <v>5</v>
      </c>
      <c r="C5" s="8"/>
      <c r="D5" s="7"/>
      <c r="E5" s="7"/>
      <c r="F5" s="9"/>
    </row>
    <row r="6" spans="1:6" ht="24.75" customHeight="1">
      <c r="A6" s="10"/>
      <c r="B6" s="147"/>
      <c r="C6" s="12"/>
      <c r="D6" s="10"/>
      <c r="E6" s="10"/>
      <c r="F6" s="13"/>
    </row>
    <row r="7" spans="1:6" ht="24.75" customHeight="1">
      <c r="A7" s="10"/>
      <c r="B7" s="147"/>
      <c r="C7" s="12"/>
      <c r="D7" s="10"/>
      <c r="E7" s="10"/>
      <c r="F7" s="13"/>
    </row>
    <row r="8" spans="1:6" ht="24.75" customHeight="1">
      <c r="A8" s="10"/>
      <c r="B8" s="147"/>
      <c r="C8" s="12" t="s">
        <v>6</v>
      </c>
      <c r="D8" s="14">
        <f>2200+13082</f>
        <v>15282</v>
      </c>
      <c r="E8" s="14"/>
      <c r="F8" s="15"/>
    </row>
    <row r="9" spans="1:6" ht="24.75" customHeight="1">
      <c r="A9" s="10"/>
      <c r="B9" s="10"/>
      <c r="C9" s="12"/>
      <c r="D9" s="14"/>
      <c r="E9" s="14"/>
      <c r="F9" s="15"/>
    </row>
    <row r="10" spans="1:6" ht="24.75" customHeight="1">
      <c r="A10" s="10">
        <v>2</v>
      </c>
      <c r="B10" s="147" t="s">
        <v>7</v>
      </c>
      <c r="C10" s="12"/>
      <c r="D10" s="14"/>
      <c r="E10" s="14"/>
      <c r="F10" s="15"/>
    </row>
    <row r="11" spans="1:6" ht="24.75" customHeight="1">
      <c r="A11" s="10"/>
      <c r="B11" s="147"/>
      <c r="C11" s="12"/>
      <c r="D11" s="14"/>
      <c r="E11" s="14"/>
      <c r="F11" s="15"/>
    </row>
    <row r="12" spans="1:6" ht="24.75" customHeight="1">
      <c r="A12" s="10"/>
      <c r="B12" s="147"/>
      <c r="C12" s="12" t="s">
        <v>6</v>
      </c>
      <c r="D12" s="14">
        <f>2200+6541</f>
        <v>8741</v>
      </c>
      <c r="E12" s="14"/>
      <c r="F12" s="15"/>
    </row>
    <row r="13" spans="1:6" ht="24.75" customHeight="1">
      <c r="A13" s="10"/>
      <c r="B13" s="11"/>
      <c r="C13" s="12"/>
      <c r="D13" s="14"/>
      <c r="E13" s="14"/>
      <c r="F13" s="15"/>
    </row>
    <row r="14" spans="1:6" ht="24.75" customHeight="1">
      <c r="A14" s="10">
        <v>3</v>
      </c>
      <c r="B14" s="147" t="s">
        <v>8</v>
      </c>
      <c r="C14" s="12"/>
      <c r="D14" s="14"/>
      <c r="E14" s="14"/>
      <c r="F14" s="15"/>
    </row>
    <row r="15" spans="1:6" ht="26.25" customHeight="1">
      <c r="A15" s="10"/>
      <c r="B15" s="147"/>
      <c r="C15" s="12"/>
      <c r="D15" s="14"/>
      <c r="E15" s="14"/>
      <c r="F15" s="15"/>
    </row>
    <row r="16" spans="1:6" ht="24.75" customHeight="1">
      <c r="A16" s="10"/>
      <c r="B16" s="147"/>
      <c r="C16" s="12" t="s">
        <v>6</v>
      </c>
      <c r="D16" s="14">
        <f>+D12</f>
        <v>8741</v>
      </c>
      <c r="E16" s="14"/>
      <c r="F16" s="15"/>
    </row>
    <row r="17" spans="1:6" ht="24.75" customHeight="1">
      <c r="A17" s="10"/>
      <c r="B17" s="11"/>
      <c r="C17" s="12"/>
      <c r="D17" s="14"/>
      <c r="E17" s="14"/>
      <c r="F17" s="15"/>
    </row>
    <row r="18" spans="1:6" ht="24.75" customHeight="1">
      <c r="A18" s="10">
        <v>4</v>
      </c>
      <c r="B18" s="147" t="s">
        <v>9</v>
      </c>
      <c r="C18" s="12"/>
      <c r="D18" s="14"/>
      <c r="E18" s="14"/>
      <c r="F18" s="15"/>
    </row>
    <row r="19" spans="1:6" ht="24.75" customHeight="1">
      <c r="A19" s="10"/>
      <c r="B19" s="147"/>
      <c r="C19" s="12"/>
      <c r="D19" s="14"/>
      <c r="E19" s="14"/>
      <c r="F19" s="15"/>
    </row>
    <row r="20" spans="1:6" ht="24.75" customHeight="1">
      <c r="A20" s="10"/>
      <c r="B20" s="147"/>
      <c r="C20" s="12"/>
      <c r="D20" s="14"/>
      <c r="E20" s="14"/>
      <c r="F20" s="15"/>
    </row>
    <row r="21" spans="1:6" ht="24.75" customHeight="1">
      <c r="A21" s="10"/>
      <c r="B21" s="147"/>
      <c r="C21" s="12"/>
      <c r="D21" s="14"/>
      <c r="E21" s="14"/>
      <c r="F21" s="15"/>
    </row>
    <row r="22" spans="1:6" ht="24.75" customHeight="1">
      <c r="A22" s="10"/>
      <c r="B22" s="147"/>
      <c r="C22" s="12"/>
      <c r="D22" s="14"/>
      <c r="E22" s="14"/>
      <c r="F22" s="15"/>
    </row>
    <row r="23" spans="1:6" ht="24.75" customHeight="1">
      <c r="A23" s="10"/>
      <c r="B23" s="147"/>
      <c r="C23" s="12"/>
      <c r="D23" s="14"/>
      <c r="E23" s="14"/>
      <c r="F23" s="15"/>
    </row>
    <row r="24" spans="1:6" ht="24.75" customHeight="1">
      <c r="A24" s="10"/>
      <c r="B24" s="147"/>
      <c r="C24" s="12" t="s">
        <v>6</v>
      </c>
      <c r="D24" s="14">
        <f>+D16*0.4</f>
        <v>3496.4</v>
      </c>
      <c r="E24" s="14"/>
      <c r="F24" s="15"/>
    </row>
    <row r="25" spans="1:6" ht="24.75" customHeight="1">
      <c r="A25" s="10"/>
      <c r="B25" s="11"/>
      <c r="C25" s="12"/>
      <c r="D25" s="14"/>
      <c r="E25" s="14"/>
      <c r="F25" s="15"/>
    </row>
    <row r="26" spans="1:6" ht="24.75" customHeight="1">
      <c r="A26" s="10">
        <v>5</v>
      </c>
      <c r="B26" s="147" t="s">
        <v>10</v>
      </c>
      <c r="C26" s="12"/>
      <c r="D26" s="14"/>
      <c r="E26" s="14"/>
      <c r="F26" s="15"/>
    </row>
    <row r="27" spans="1:6" ht="24.75" customHeight="1">
      <c r="A27" s="10"/>
      <c r="B27" s="147"/>
      <c r="C27" s="12"/>
      <c r="D27" s="14"/>
      <c r="E27" s="14"/>
      <c r="F27" s="15"/>
    </row>
    <row r="28" spans="1:6" ht="24.75" customHeight="1">
      <c r="A28" s="10"/>
      <c r="B28" s="147"/>
      <c r="C28" s="12"/>
      <c r="D28" s="14"/>
      <c r="E28" s="14"/>
      <c r="F28" s="15"/>
    </row>
    <row r="29" spans="1:6" ht="24.75" customHeight="1">
      <c r="A29" s="16"/>
      <c r="B29" s="152"/>
      <c r="C29" s="17" t="s">
        <v>6</v>
      </c>
      <c r="D29" s="18">
        <f>+D16</f>
        <v>8741</v>
      </c>
      <c r="E29" s="18"/>
      <c r="F29" s="19"/>
    </row>
    <row r="30" spans="1:6" ht="24.75" customHeight="1">
      <c r="A30" s="20"/>
      <c r="B30" s="20"/>
      <c r="C30" s="149" t="s">
        <v>11</v>
      </c>
      <c r="D30" s="150"/>
      <c r="E30" s="151"/>
      <c r="F30" s="21"/>
    </row>
    <row r="31" spans="4:6" ht="24.75" customHeight="1">
      <c r="D31" s="22"/>
      <c r="E31" s="22"/>
      <c r="F31" s="22"/>
    </row>
    <row r="32" ht="24.75" customHeight="1">
      <c r="E32" s="22"/>
    </row>
    <row r="33" ht="24.75" customHeight="1">
      <c r="E33" s="22"/>
    </row>
    <row r="34" ht="24.75" customHeight="1">
      <c r="E34" s="22"/>
    </row>
    <row r="35" ht="24.75" customHeight="1">
      <c r="E35" s="22"/>
    </row>
    <row r="36" ht="24.75" customHeight="1">
      <c r="E36" s="22"/>
    </row>
    <row r="37" ht="24.75" customHeight="1">
      <c r="E37" s="22"/>
    </row>
    <row r="38" ht="24.75" customHeight="1">
      <c r="E38" s="22"/>
    </row>
  </sheetData>
  <mergeCells count="6">
    <mergeCell ref="C30:E30"/>
    <mergeCell ref="B26:B29"/>
    <mergeCell ref="B5:B8"/>
    <mergeCell ref="B10:B12"/>
    <mergeCell ref="B14:B16"/>
    <mergeCell ref="B18:B24"/>
  </mergeCells>
  <printOptions gridLines="1" horizontalCentered="1"/>
  <pageMargins left="0.41" right="0.41" top="0.71" bottom="0.66" header="0.5" footer="0.5"/>
  <pageSetup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view="pageBreakPreview" zoomScale="60" workbookViewId="0" topLeftCell="A1">
      <selection activeCell="F32" sqref="F32"/>
    </sheetView>
  </sheetViews>
  <sheetFormatPr defaultColWidth="9.140625" defaultRowHeight="24.75" customHeight="1"/>
  <cols>
    <col min="1" max="1" width="8.7109375" style="2" customWidth="1"/>
    <col min="2" max="2" width="39.00390625" style="2" customWidth="1"/>
    <col min="3" max="3" width="13.7109375" style="2" customWidth="1"/>
    <col min="4" max="4" width="14.7109375" style="2" customWidth="1"/>
    <col min="5" max="5" width="15.28125" style="2" customWidth="1"/>
    <col min="6" max="6" width="16.8515625" style="2" customWidth="1"/>
    <col min="7" max="16384" width="9.140625" style="2" customWidth="1"/>
  </cols>
  <sheetData>
    <row r="1" spans="1:4" ht="24.75" customHeight="1">
      <c r="A1" s="1"/>
      <c r="C1" s="1"/>
      <c r="D1" s="1"/>
    </row>
    <row r="2" spans="1:4" ht="24.75" customHeight="1">
      <c r="A2" s="3" t="s">
        <v>16</v>
      </c>
      <c r="B2" s="23"/>
      <c r="C2" s="23"/>
      <c r="D2" s="23"/>
    </row>
    <row r="3" spans="1:4" ht="24.75" customHeight="1" thickBot="1">
      <c r="A3" s="155" t="s">
        <v>85</v>
      </c>
      <c r="B3" s="155"/>
      <c r="C3" s="155"/>
      <c r="D3" s="155"/>
    </row>
    <row r="4" spans="1:6" s="6" customFormat="1" ht="47.25" customHeight="1" thickBot="1">
      <c r="A4" s="5" t="s">
        <v>0</v>
      </c>
      <c r="B4" s="5" t="s">
        <v>1</v>
      </c>
      <c r="C4" s="5" t="s">
        <v>2</v>
      </c>
      <c r="D4" s="24" t="s">
        <v>3</v>
      </c>
      <c r="E4" s="5" t="s">
        <v>94</v>
      </c>
      <c r="F4" s="24" t="s">
        <v>4</v>
      </c>
    </row>
    <row r="5" spans="1:6" ht="24.75" customHeight="1">
      <c r="A5" s="7">
        <v>1</v>
      </c>
      <c r="B5" s="153" t="s">
        <v>12</v>
      </c>
      <c r="C5" s="8"/>
      <c r="D5" s="25"/>
      <c r="E5" s="7"/>
      <c r="F5" s="25"/>
    </row>
    <row r="6" spans="1:6" ht="24.75" customHeight="1">
      <c r="A6" s="10"/>
      <c r="B6" s="147"/>
      <c r="C6" s="12" t="s">
        <v>6</v>
      </c>
      <c r="D6" s="14">
        <f>3013+7541</f>
        <v>10554</v>
      </c>
      <c r="E6" s="14"/>
      <c r="F6" s="14"/>
    </row>
    <row r="7" spans="1:6" ht="24.75" customHeight="1">
      <c r="A7" s="10"/>
      <c r="B7" s="10"/>
      <c r="C7" s="12"/>
      <c r="D7" s="14"/>
      <c r="E7" s="14"/>
      <c r="F7" s="14"/>
    </row>
    <row r="8" spans="1:6" ht="24.75" customHeight="1">
      <c r="A8" s="10">
        <v>2</v>
      </c>
      <c r="B8" s="147" t="s">
        <v>13</v>
      </c>
      <c r="C8" s="12"/>
      <c r="D8" s="14"/>
      <c r="E8" s="14"/>
      <c r="F8" s="14"/>
    </row>
    <row r="9" spans="1:6" ht="24.75" customHeight="1">
      <c r="A9" s="10"/>
      <c r="B9" s="147"/>
      <c r="C9" s="12"/>
      <c r="D9" s="14"/>
      <c r="E9" s="14"/>
      <c r="F9" s="14"/>
    </row>
    <row r="10" spans="1:6" ht="24.75" customHeight="1">
      <c r="A10" s="10"/>
      <c r="B10" s="147"/>
      <c r="C10" s="12" t="s">
        <v>6</v>
      </c>
      <c r="D10" s="14">
        <f>+D6</f>
        <v>10554</v>
      </c>
      <c r="E10" s="14"/>
      <c r="F10" s="14"/>
    </row>
    <row r="11" spans="1:6" ht="24.75" customHeight="1">
      <c r="A11" s="10"/>
      <c r="B11" s="10"/>
      <c r="C11" s="12"/>
      <c r="D11" s="14"/>
      <c r="E11" s="14"/>
      <c r="F11" s="14"/>
    </row>
    <row r="12" spans="1:6" ht="24.75" customHeight="1">
      <c r="A12" s="10">
        <v>3</v>
      </c>
      <c r="B12" s="146" t="s">
        <v>9</v>
      </c>
      <c r="C12" s="12"/>
      <c r="D12" s="14"/>
      <c r="E12" s="14"/>
      <c r="F12" s="14"/>
    </row>
    <row r="13" spans="1:6" ht="24.75" customHeight="1">
      <c r="A13" s="10"/>
      <c r="B13" s="146"/>
      <c r="C13" s="12"/>
      <c r="D13" s="14"/>
      <c r="E13" s="14"/>
      <c r="F13" s="14"/>
    </row>
    <row r="14" spans="1:6" ht="24.75" customHeight="1">
      <c r="A14" s="10"/>
      <c r="B14" s="146"/>
      <c r="C14" s="12"/>
      <c r="D14" s="14"/>
      <c r="E14" s="14"/>
      <c r="F14" s="14"/>
    </row>
    <row r="15" spans="1:6" ht="24.75" customHeight="1">
      <c r="A15" s="10"/>
      <c r="B15" s="146"/>
      <c r="C15" s="12"/>
      <c r="D15" s="14"/>
      <c r="E15" s="14"/>
      <c r="F15" s="14"/>
    </row>
    <row r="16" spans="1:9" ht="24.75" customHeight="1">
      <c r="A16" s="10"/>
      <c r="B16" s="146"/>
      <c r="C16" s="12" t="s">
        <v>6</v>
      </c>
      <c r="D16" s="14">
        <f>500+1000</f>
        <v>1500</v>
      </c>
      <c r="E16" s="14"/>
      <c r="F16" s="14"/>
      <c r="I16" s="27"/>
    </row>
    <row r="17" spans="1:9" ht="24.75" customHeight="1">
      <c r="A17" s="10"/>
      <c r="B17" s="10"/>
      <c r="C17" s="12"/>
      <c r="D17" s="14"/>
      <c r="E17" s="14"/>
      <c r="F17" s="14"/>
      <c r="I17" s="27"/>
    </row>
    <row r="18" spans="1:9" ht="24.75" customHeight="1">
      <c r="A18" s="10">
        <v>4</v>
      </c>
      <c r="B18" s="146" t="s">
        <v>14</v>
      </c>
      <c r="C18" s="12"/>
      <c r="D18" s="14"/>
      <c r="E18" s="14"/>
      <c r="F18" s="14"/>
      <c r="I18" s="27"/>
    </row>
    <row r="19" spans="1:6" ht="24.75" customHeight="1">
      <c r="A19" s="10"/>
      <c r="B19" s="146"/>
      <c r="C19" s="12"/>
      <c r="D19" s="14"/>
      <c r="E19" s="14"/>
      <c r="F19" s="14"/>
    </row>
    <row r="20" spans="1:6" ht="24.75" customHeight="1">
      <c r="A20" s="10"/>
      <c r="B20" s="146"/>
      <c r="C20" s="12"/>
      <c r="D20" s="14"/>
      <c r="E20" s="14"/>
      <c r="F20" s="14"/>
    </row>
    <row r="21" spans="1:6" ht="24.75" customHeight="1">
      <c r="A21" s="10"/>
      <c r="B21" s="146"/>
      <c r="C21" s="12" t="s">
        <v>6</v>
      </c>
      <c r="D21" s="14">
        <f>+D10</f>
        <v>10554</v>
      </c>
      <c r="E21" s="14"/>
      <c r="F21" s="14"/>
    </row>
    <row r="22" spans="1:6" ht="24.75" customHeight="1">
      <c r="A22" s="10"/>
      <c r="B22" s="10"/>
      <c r="C22" s="10"/>
      <c r="D22" s="14"/>
      <c r="E22" s="14"/>
      <c r="F22" s="14"/>
    </row>
    <row r="23" spans="1:6" ht="24.75" customHeight="1">
      <c r="A23" s="10">
        <v>5</v>
      </c>
      <c r="B23" s="147" t="s">
        <v>15</v>
      </c>
      <c r="C23" s="10"/>
      <c r="D23" s="14"/>
      <c r="E23" s="14"/>
      <c r="F23" s="14"/>
    </row>
    <row r="24" spans="1:6" ht="24.75" customHeight="1">
      <c r="A24" s="10"/>
      <c r="B24" s="147"/>
      <c r="C24" s="10"/>
      <c r="D24" s="14"/>
      <c r="E24" s="14"/>
      <c r="F24" s="14"/>
    </row>
    <row r="25" spans="1:6" ht="24.75" customHeight="1">
      <c r="A25" s="16"/>
      <c r="B25" s="152"/>
      <c r="C25" s="17" t="s">
        <v>6</v>
      </c>
      <c r="D25" s="14">
        <f>+D21</f>
        <v>10554</v>
      </c>
      <c r="E25" s="18"/>
      <c r="F25" s="14"/>
    </row>
    <row r="26" spans="1:6" ht="24.75" customHeight="1">
      <c r="A26" s="28"/>
      <c r="B26" s="29"/>
      <c r="C26" s="144" t="s">
        <v>11</v>
      </c>
      <c r="D26" s="145"/>
      <c r="E26" s="154"/>
      <c r="F26" s="21"/>
    </row>
  </sheetData>
  <mergeCells count="7">
    <mergeCell ref="C26:E26"/>
    <mergeCell ref="A3:D3"/>
    <mergeCell ref="B23:B25"/>
    <mergeCell ref="B5:B6"/>
    <mergeCell ref="B8:B10"/>
    <mergeCell ref="B12:B16"/>
    <mergeCell ref="B18:B21"/>
  </mergeCells>
  <printOptions gridLines="1" horizontalCentered="1"/>
  <pageMargins left="0.57" right="0.55" top="0.17" bottom="0.17" header="0.24" footer="0.26"/>
  <pageSetup fitToHeight="1" fitToWidth="1" horizontalDpi="600" verticalDpi="600" orientation="portrait" scale="88" r:id="rId1"/>
  <rowBreaks count="1" manualBreakCount="1">
    <brk id="21" max="5" man="1"/>
  </rowBreaks>
</worksheet>
</file>

<file path=xl/worksheets/sheet4.xml><?xml version="1.0" encoding="utf-8"?>
<worksheet xmlns="http://schemas.openxmlformats.org/spreadsheetml/2006/main" xmlns:r="http://schemas.openxmlformats.org/officeDocument/2006/relationships">
  <sheetPr>
    <pageSetUpPr fitToPage="1"/>
  </sheetPr>
  <dimension ref="A1:F25"/>
  <sheetViews>
    <sheetView view="pageBreakPreview" zoomScale="60" zoomScaleNormal="75" workbookViewId="0" topLeftCell="A1">
      <selection activeCell="F20" sqref="F20"/>
    </sheetView>
  </sheetViews>
  <sheetFormatPr defaultColWidth="9.140625" defaultRowHeight="12.75"/>
  <cols>
    <col min="1" max="1" width="10.7109375" style="2" customWidth="1"/>
    <col min="2" max="2" width="44.57421875" style="2" customWidth="1"/>
    <col min="3" max="3" width="14.28125" style="2" customWidth="1"/>
    <col min="4" max="4" width="23.421875" style="2" customWidth="1"/>
    <col min="5" max="5" width="19.140625" style="2" customWidth="1"/>
    <col min="6" max="6" width="17.7109375" style="2" customWidth="1"/>
    <col min="7" max="16384" width="9.140625" style="2" customWidth="1"/>
  </cols>
  <sheetData>
    <row r="1" spans="1:5" ht="16.5">
      <c r="A1" s="1"/>
      <c r="C1" s="1"/>
      <c r="D1" s="1"/>
      <c r="E1" s="31"/>
    </row>
    <row r="2" spans="1:5" ht="21.75" customHeight="1">
      <c r="A2" s="156" t="s">
        <v>17</v>
      </c>
      <c r="B2" s="156"/>
      <c r="C2" s="156"/>
      <c r="D2" s="156"/>
      <c r="E2" s="156"/>
    </row>
    <row r="3" spans="1:5" ht="23.25">
      <c r="A3" s="157" t="s">
        <v>30</v>
      </c>
      <c r="B3" s="157"/>
      <c r="C3" s="157"/>
      <c r="D3" s="157"/>
      <c r="E3" s="157"/>
    </row>
    <row r="4" spans="1:5" ht="17.25" thickBot="1">
      <c r="A4" s="158"/>
      <c r="B4" s="158"/>
      <c r="C4" s="158"/>
      <c r="D4" s="158"/>
      <c r="E4" s="159"/>
    </row>
    <row r="5" spans="1:6" s="6" customFormat="1" ht="49.5" customHeight="1" thickBot="1">
      <c r="A5" s="5" t="s">
        <v>0</v>
      </c>
      <c r="B5" s="5" t="s">
        <v>1</v>
      </c>
      <c r="C5" s="5" t="s">
        <v>2</v>
      </c>
      <c r="D5" s="24" t="s">
        <v>3</v>
      </c>
      <c r="E5" s="5" t="s">
        <v>94</v>
      </c>
      <c r="F5" s="24" t="s">
        <v>4</v>
      </c>
    </row>
    <row r="6" spans="1:6" ht="24.75" customHeight="1">
      <c r="A6" s="7">
        <v>1</v>
      </c>
      <c r="B6" s="153" t="s">
        <v>31</v>
      </c>
      <c r="C6" s="7"/>
      <c r="D6" s="7"/>
      <c r="E6" s="7"/>
      <c r="F6" s="7"/>
    </row>
    <row r="7" spans="1:6" ht="24.75" customHeight="1">
      <c r="A7" s="10"/>
      <c r="B7" s="147"/>
      <c r="C7" s="10"/>
      <c r="D7" s="10"/>
      <c r="E7" s="10"/>
      <c r="F7" s="10"/>
    </row>
    <row r="8" spans="1:6" ht="24.75" customHeight="1">
      <c r="A8" s="10"/>
      <c r="B8" s="147"/>
      <c r="C8" s="12" t="s">
        <v>23</v>
      </c>
      <c r="D8" s="46">
        <v>30</v>
      </c>
      <c r="E8" s="46"/>
      <c r="F8" s="46"/>
    </row>
    <row r="9" spans="1:6" ht="24.75" customHeight="1">
      <c r="A9" s="10"/>
      <c r="B9" s="10"/>
      <c r="C9" s="12"/>
      <c r="D9" s="46"/>
      <c r="E9" s="46"/>
      <c r="F9" s="46"/>
    </row>
    <row r="10" spans="1:6" ht="24.75" customHeight="1">
      <c r="A10" s="10">
        <v>2</v>
      </c>
      <c r="B10" s="147" t="s">
        <v>92</v>
      </c>
      <c r="C10" s="12"/>
      <c r="D10" s="46"/>
      <c r="E10" s="14"/>
      <c r="F10" s="46"/>
    </row>
    <row r="11" spans="1:6" ht="24.75" customHeight="1">
      <c r="A11" s="10"/>
      <c r="B11" s="147"/>
      <c r="C11" s="12"/>
      <c r="D11" s="46"/>
      <c r="E11" s="14"/>
      <c r="F11" s="46"/>
    </row>
    <row r="12" spans="1:6" ht="24.75" customHeight="1">
      <c r="A12" s="10"/>
      <c r="B12" s="147"/>
      <c r="C12" s="12"/>
      <c r="D12" s="46"/>
      <c r="E12" s="14"/>
      <c r="F12" s="46"/>
    </row>
    <row r="13" spans="1:6" ht="24.75" customHeight="1">
      <c r="A13" s="10"/>
      <c r="B13" s="147"/>
      <c r="C13" s="12"/>
      <c r="D13" s="46"/>
      <c r="E13" s="14"/>
      <c r="F13" s="46"/>
    </row>
    <row r="14" spans="1:6" ht="24.75" customHeight="1">
      <c r="A14" s="10"/>
      <c r="B14" s="147"/>
      <c r="C14" s="12"/>
      <c r="D14" s="46"/>
      <c r="E14" s="14"/>
      <c r="F14" s="46"/>
    </row>
    <row r="15" spans="1:6" ht="24.75" customHeight="1">
      <c r="A15" s="10"/>
      <c r="B15" s="147"/>
      <c r="C15" s="12"/>
      <c r="D15" s="46"/>
      <c r="E15" s="14"/>
      <c r="F15" s="46"/>
    </row>
    <row r="16" spans="1:6" ht="24.75" customHeight="1">
      <c r="A16" s="10"/>
      <c r="B16" s="147"/>
      <c r="C16" s="12"/>
      <c r="D16" s="46"/>
      <c r="E16" s="14"/>
      <c r="F16" s="46"/>
    </row>
    <row r="17" spans="1:6" ht="24.75" customHeight="1">
      <c r="A17" s="10"/>
      <c r="B17" s="10" t="s">
        <v>32</v>
      </c>
      <c r="C17" s="12" t="s">
        <v>33</v>
      </c>
      <c r="D17" s="46">
        <v>35</v>
      </c>
      <c r="E17" s="61"/>
      <c r="F17" s="46"/>
    </row>
    <row r="18" spans="1:6" ht="24.75" customHeight="1">
      <c r="A18" s="10"/>
      <c r="B18" s="10" t="s">
        <v>34</v>
      </c>
      <c r="C18" s="12" t="s">
        <v>33</v>
      </c>
      <c r="D18" s="46">
        <v>20</v>
      </c>
      <c r="E18" s="61"/>
      <c r="F18" s="46"/>
    </row>
    <row r="19" spans="1:6" ht="24.75" customHeight="1">
      <c r="A19" s="16"/>
      <c r="B19" s="16" t="s">
        <v>35</v>
      </c>
      <c r="C19" s="17" t="s">
        <v>33</v>
      </c>
      <c r="D19" s="62">
        <v>100</v>
      </c>
      <c r="E19" s="63"/>
      <c r="F19" s="46"/>
    </row>
    <row r="20" spans="1:6" ht="24.75" customHeight="1">
      <c r="A20" s="20"/>
      <c r="B20" s="20"/>
      <c r="C20" s="144" t="s">
        <v>11</v>
      </c>
      <c r="D20" s="145"/>
      <c r="E20" s="154"/>
      <c r="F20" s="64"/>
    </row>
    <row r="21" ht="16.5">
      <c r="C21" s="1"/>
    </row>
    <row r="22" ht="16.5">
      <c r="C22" s="1"/>
    </row>
    <row r="23" ht="16.5">
      <c r="C23" s="1"/>
    </row>
    <row r="24" ht="16.5">
      <c r="C24" s="1"/>
    </row>
    <row r="25" ht="16.5">
      <c r="C25" s="1"/>
    </row>
  </sheetData>
  <mergeCells count="6">
    <mergeCell ref="C20:E20"/>
    <mergeCell ref="B10:B16"/>
    <mergeCell ref="A2:E2"/>
    <mergeCell ref="A3:E3"/>
    <mergeCell ref="A4:E4"/>
    <mergeCell ref="B6:B8"/>
  </mergeCells>
  <printOptions gridLines="1" horizontalCentered="1"/>
  <pageMargins left="0.51" right="0.48" top="0.76" bottom="0.34" header="0.5" footer="0.5"/>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2:G817"/>
  <sheetViews>
    <sheetView view="pageBreakPreview" zoomScale="60" workbookViewId="0" topLeftCell="A25">
      <selection activeCell="C6" sqref="C6"/>
    </sheetView>
  </sheetViews>
  <sheetFormatPr defaultColWidth="9.140625" defaultRowHeight="24.75" customHeight="1"/>
  <cols>
    <col min="1" max="1" width="5.57421875" style="65" customWidth="1"/>
    <col min="2" max="2" width="40.57421875" style="65" customWidth="1"/>
    <col min="3" max="3" width="13.140625" style="65" customWidth="1"/>
    <col min="4" max="4" width="14.7109375" style="65" customWidth="1"/>
    <col min="5" max="5" width="15.421875" style="65" customWidth="1"/>
    <col min="6" max="6" width="15.00390625" style="65" customWidth="1"/>
    <col min="7" max="7" width="12.8515625" style="65" customWidth="1"/>
    <col min="8" max="8" width="11.28125" style="65" customWidth="1"/>
    <col min="9" max="16384" width="9.140625" style="65" customWidth="1"/>
  </cols>
  <sheetData>
    <row r="2" spans="1:5" ht="24.75" customHeight="1">
      <c r="A2" s="143" t="s">
        <v>17</v>
      </c>
      <c r="B2" s="143"/>
      <c r="C2" s="143"/>
      <c r="D2" s="143"/>
      <c r="E2" s="143"/>
    </row>
    <row r="3" spans="1:5" ht="24.75" customHeight="1" thickBot="1">
      <c r="A3" s="165" t="s">
        <v>36</v>
      </c>
      <c r="B3" s="165"/>
      <c r="C3" s="165"/>
      <c r="D3" s="165"/>
      <c r="E3" s="165"/>
    </row>
    <row r="4" spans="1:6" ht="45.75" customHeight="1" thickBot="1">
      <c r="A4" s="66" t="s">
        <v>0</v>
      </c>
      <c r="B4" s="66" t="s">
        <v>1</v>
      </c>
      <c r="C4" s="66" t="s">
        <v>2</v>
      </c>
      <c r="D4" s="67" t="s">
        <v>3</v>
      </c>
      <c r="E4" s="5" t="s">
        <v>94</v>
      </c>
      <c r="F4" s="68" t="s">
        <v>4</v>
      </c>
    </row>
    <row r="5" spans="1:6" s="74" customFormat="1" ht="18.75" customHeight="1">
      <c r="A5" s="69">
        <v>1</v>
      </c>
      <c r="B5" s="166" t="s">
        <v>81</v>
      </c>
      <c r="C5" s="70"/>
      <c r="D5" s="71"/>
      <c r="E5" s="72"/>
      <c r="F5" s="73"/>
    </row>
    <row r="6" spans="1:6" s="74" customFormat="1" ht="18.75" customHeight="1">
      <c r="A6" s="75"/>
      <c r="B6" s="163"/>
      <c r="C6" s="77"/>
      <c r="D6" s="78"/>
      <c r="E6" s="79"/>
      <c r="F6" s="80"/>
    </row>
    <row r="7" spans="1:6" s="74" customFormat="1" ht="18.75" customHeight="1">
      <c r="A7" s="75"/>
      <c r="B7" s="163"/>
      <c r="C7" s="77"/>
      <c r="D7" s="78"/>
      <c r="E7" s="79"/>
      <c r="F7" s="80"/>
    </row>
    <row r="8" spans="1:6" s="74" customFormat="1" ht="18.75" customHeight="1">
      <c r="A8" s="75"/>
      <c r="B8" s="163"/>
      <c r="C8" s="77"/>
      <c r="D8" s="78"/>
      <c r="E8" s="79"/>
      <c r="F8" s="80"/>
    </row>
    <row r="9" spans="1:6" s="74" customFormat="1" ht="18.75" customHeight="1">
      <c r="A9" s="75"/>
      <c r="B9" s="163"/>
      <c r="C9" s="77"/>
      <c r="D9" s="78"/>
      <c r="E9" s="79"/>
      <c r="F9" s="80"/>
    </row>
    <row r="10" spans="1:6" s="74" customFormat="1" ht="25.5" customHeight="1">
      <c r="A10" s="75"/>
      <c r="B10" s="163"/>
      <c r="C10" s="77"/>
      <c r="D10" s="78"/>
      <c r="E10" s="79"/>
      <c r="F10" s="80"/>
    </row>
    <row r="11" spans="1:6" s="74" customFormat="1" ht="18.75" customHeight="1">
      <c r="A11" s="75"/>
      <c r="B11" s="81" t="s">
        <v>37</v>
      </c>
      <c r="C11" s="77" t="s">
        <v>38</v>
      </c>
      <c r="D11" s="82">
        <v>50</v>
      </c>
      <c r="E11" s="79"/>
      <c r="F11" s="83"/>
    </row>
    <row r="12" spans="1:6" s="74" customFormat="1" ht="18.75" customHeight="1">
      <c r="A12" s="75"/>
      <c r="B12" s="81" t="s">
        <v>39</v>
      </c>
      <c r="C12" s="77" t="s">
        <v>38</v>
      </c>
      <c r="D12" s="82">
        <v>50</v>
      </c>
      <c r="E12" s="79"/>
      <c r="F12" s="83"/>
    </row>
    <row r="13" spans="1:6" s="86" customFormat="1" ht="19.5" customHeight="1">
      <c r="A13" s="84"/>
      <c r="B13" s="84"/>
      <c r="C13" s="84"/>
      <c r="D13" s="85"/>
      <c r="E13" s="84"/>
      <c r="F13" s="84"/>
    </row>
    <row r="14" spans="1:6" s="74" customFormat="1" ht="18.75" customHeight="1">
      <c r="A14" s="75">
        <v>2</v>
      </c>
      <c r="B14" s="167" t="s">
        <v>40</v>
      </c>
      <c r="C14" s="77"/>
      <c r="D14" s="82"/>
      <c r="E14" s="79"/>
      <c r="F14" s="80"/>
    </row>
    <row r="15" spans="1:6" s="74" customFormat="1" ht="18.75" customHeight="1">
      <c r="A15" s="75"/>
      <c r="B15" s="167"/>
      <c r="C15" s="77"/>
      <c r="D15" s="82"/>
      <c r="E15" s="79"/>
      <c r="F15" s="80"/>
    </row>
    <row r="16" spans="1:6" s="74" customFormat="1" ht="18.75" customHeight="1">
      <c r="A16" s="75"/>
      <c r="B16" s="167"/>
      <c r="C16" s="77"/>
      <c r="D16" s="82"/>
      <c r="E16" s="79"/>
      <c r="F16" s="80"/>
    </row>
    <row r="17" spans="1:6" s="74" customFormat="1" ht="18.75" customHeight="1">
      <c r="A17" s="75"/>
      <c r="B17" s="167"/>
      <c r="C17" s="77"/>
      <c r="D17" s="82"/>
      <c r="E17" s="79"/>
      <c r="F17" s="80"/>
    </row>
    <row r="18" spans="1:6" s="74" customFormat="1" ht="18.75" customHeight="1">
      <c r="A18" s="75"/>
      <c r="B18" s="167"/>
      <c r="C18" s="77" t="s">
        <v>41</v>
      </c>
      <c r="D18" s="82">
        <v>5</v>
      </c>
      <c r="E18" s="79"/>
      <c r="F18" s="83"/>
    </row>
    <row r="19" spans="1:6" s="74" customFormat="1" ht="18.75" customHeight="1">
      <c r="A19" s="75"/>
      <c r="B19" s="81"/>
      <c r="C19" s="77"/>
      <c r="D19" s="82"/>
      <c r="E19" s="79"/>
      <c r="F19" s="83"/>
    </row>
    <row r="20" spans="1:6" s="74" customFormat="1" ht="18.75" customHeight="1">
      <c r="A20" s="75">
        <v>3</v>
      </c>
      <c r="B20" s="167" t="s">
        <v>42</v>
      </c>
      <c r="C20" s="77"/>
      <c r="D20" s="82"/>
      <c r="E20" s="79"/>
      <c r="F20" s="80"/>
    </row>
    <row r="21" spans="1:6" s="74" customFormat="1" ht="18.75" customHeight="1">
      <c r="A21" s="75"/>
      <c r="B21" s="167"/>
      <c r="C21" s="77"/>
      <c r="D21" s="82"/>
      <c r="E21" s="79"/>
      <c r="F21" s="80"/>
    </row>
    <row r="22" spans="1:6" s="74" customFormat="1" ht="18.75" customHeight="1">
      <c r="A22" s="75"/>
      <c r="B22" s="167"/>
      <c r="C22" s="77"/>
      <c r="D22" s="82"/>
      <c r="E22" s="79"/>
      <c r="F22" s="80"/>
    </row>
    <row r="23" spans="1:6" s="74" customFormat="1" ht="18.75" customHeight="1">
      <c r="A23" s="75"/>
      <c r="B23" s="167"/>
      <c r="C23" s="77"/>
      <c r="D23" s="82"/>
      <c r="E23" s="79"/>
      <c r="F23" s="80"/>
    </row>
    <row r="24" spans="1:6" s="74" customFormat="1" ht="18.75" customHeight="1">
      <c r="A24" s="75"/>
      <c r="B24" s="167"/>
      <c r="C24" s="77" t="s">
        <v>41</v>
      </c>
      <c r="D24" s="82">
        <v>10</v>
      </c>
      <c r="E24" s="79"/>
      <c r="F24" s="83"/>
    </row>
    <row r="25" spans="1:6" s="74" customFormat="1" ht="18.75" customHeight="1">
      <c r="A25" s="75"/>
      <c r="B25" s="81"/>
      <c r="C25" s="77"/>
      <c r="D25" s="82"/>
      <c r="E25" s="79"/>
      <c r="F25" s="83"/>
    </row>
    <row r="26" spans="1:6" s="74" customFormat="1" ht="18.75" customHeight="1">
      <c r="A26" s="75">
        <v>4</v>
      </c>
      <c r="B26" s="162" t="s">
        <v>43</v>
      </c>
      <c r="C26" s="77"/>
      <c r="D26" s="82"/>
      <c r="E26" s="79"/>
      <c r="F26" s="80"/>
    </row>
    <row r="27" spans="1:6" s="74" customFormat="1" ht="18.75" customHeight="1">
      <c r="A27" s="75"/>
      <c r="B27" s="162"/>
      <c r="C27" s="77"/>
      <c r="D27" s="82"/>
      <c r="E27" s="79"/>
      <c r="F27" s="80"/>
    </row>
    <row r="28" spans="1:6" s="74" customFormat="1" ht="23.25" customHeight="1">
      <c r="A28" s="75"/>
      <c r="B28" s="162"/>
      <c r="C28" s="77"/>
      <c r="D28" s="82"/>
      <c r="E28" s="79"/>
      <c r="F28" s="80"/>
    </row>
    <row r="29" spans="1:6" s="74" customFormat="1" ht="18.75" customHeight="1">
      <c r="A29" s="75"/>
      <c r="B29" s="81" t="s">
        <v>44</v>
      </c>
      <c r="C29" s="77" t="s">
        <v>41</v>
      </c>
      <c r="D29" s="82">
        <v>5</v>
      </c>
      <c r="E29" s="79"/>
      <c r="F29" s="83"/>
    </row>
    <row r="30" spans="1:6" s="74" customFormat="1" ht="18.75" customHeight="1">
      <c r="A30" s="75"/>
      <c r="B30" s="81" t="s">
        <v>45</v>
      </c>
      <c r="C30" s="77" t="s">
        <v>41</v>
      </c>
      <c r="D30" s="82">
        <v>3</v>
      </c>
      <c r="E30" s="79"/>
      <c r="F30" s="83"/>
    </row>
    <row r="31" spans="1:6" s="74" customFormat="1" ht="18.75" customHeight="1">
      <c r="A31" s="75"/>
      <c r="B31" s="81" t="s">
        <v>46</v>
      </c>
      <c r="C31" s="77" t="s">
        <v>41</v>
      </c>
      <c r="D31" s="82">
        <v>5</v>
      </c>
      <c r="E31" s="79"/>
      <c r="F31" s="83"/>
    </row>
    <row r="32" spans="1:6" s="86" customFormat="1" ht="24.75" customHeight="1">
      <c r="A32" s="84"/>
      <c r="B32" s="84"/>
      <c r="C32" s="84"/>
      <c r="D32" s="85"/>
      <c r="E32" s="84"/>
      <c r="F32" s="84"/>
    </row>
    <row r="33" spans="1:6" s="74" customFormat="1" ht="18.75" customHeight="1">
      <c r="A33" s="75">
        <v>5</v>
      </c>
      <c r="B33" s="162" t="s">
        <v>47</v>
      </c>
      <c r="C33" s="77"/>
      <c r="D33" s="82"/>
      <c r="E33" s="79"/>
      <c r="F33" s="80"/>
    </row>
    <row r="34" spans="1:6" s="74" customFormat="1" ht="18.75" customHeight="1">
      <c r="A34" s="75"/>
      <c r="B34" s="162"/>
      <c r="C34" s="77"/>
      <c r="D34" s="82"/>
      <c r="E34" s="79"/>
      <c r="F34" s="80"/>
    </row>
    <row r="35" spans="1:6" s="74" customFormat="1" ht="18" customHeight="1">
      <c r="A35" s="75"/>
      <c r="B35" s="162"/>
      <c r="C35" s="77"/>
      <c r="D35" s="82"/>
      <c r="E35" s="79"/>
      <c r="F35" s="80"/>
    </row>
    <row r="36" spans="1:6" s="74" customFormat="1" ht="18.75" customHeight="1">
      <c r="A36" s="75"/>
      <c r="B36" s="162"/>
      <c r="C36" s="88"/>
      <c r="D36" s="82"/>
      <c r="E36" s="88"/>
      <c r="F36" s="88"/>
    </row>
    <row r="37" spans="1:6" s="74" customFormat="1" ht="18.75" customHeight="1">
      <c r="A37" s="75"/>
      <c r="B37" s="87" t="s">
        <v>48</v>
      </c>
      <c r="C37" s="77" t="s">
        <v>41</v>
      </c>
      <c r="D37" s="82">
        <v>5</v>
      </c>
      <c r="E37" s="79"/>
      <c r="F37" s="83"/>
    </row>
    <row r="38" spans="1:6" s="74" customFormat="1" ht="18.75" customHeight="1">
      <c r="A38" s="75"/>
      <c r="B38" s="81" t="s">
        <v>49</v>
      </c>
      <c r="C38" s="77" t="s">
        <v>41</v>
      </c>
      <c r="D38" s="82">
        <v>5</v>
      </c>
      <c r="E38" s="79"/>
      <c r="F38" s="83"/>
    </row>
    <row r="39" spans="1:6" s="74" customFormat="1" ht="18.75" customHeight="1">
      <c r="A39" s="75"/>
      <c r="B39" s="81" t="s">
        <v>50</v>
      </c>
      <c r="C39" s="77" t="s">
        <v>41</v>
      </c>
      <c r="D39" s="82">
        <v>15</v>
      </c>
      <c r="E39" s="79"/>
      <c r="F39" s="83"/>
    </row>
    <row r="40" spans="1:6" s="86" customFormat="1" ht="24.75" customHeight="1">
      <c r="A40" s="84"/>
      <c r="B40" s="84"/>
      <c r="C40" s="84"/>
      <c r="D40" s="85"/>
      <c r="E40" s="84"/>
      <c r="F40" s="84"/>
    </row>
    <row r="41" spans="1:6" s="74" customFormat="1" ht="18.75" customHeight="1">
      <c r="A41" s="75">
        <v>6</v>
      </c>
      <c r="B41" s="162" t="s">
        <v>51</v>
      </c>
      <c r="C41" s="77"/>
      <c r="D41" s="82"/>
      <c r="E41" s="79"/>
      <c r="F41" s="80"/>
    </row>
    <row r="42" spans="1:6" s="74" customFormat="1" ht="18.75" customHeight="1">
      <c r="A42" s="75"/>
      <c r="B42" s="162"/>
      <c r="C42" s="77"/>
      <c r="D42" s="82"/>
      <c r="E42" s="79"/>
      <c r="F42" s="80"/>
    </row>
    <row r="43" spans="1:6" s="74" customFormat="1" ht="18.75" customHeight="1">
      <c r="A43" s="75"/>
      <c r="B43" s="162"/>
      <c r="C43" s="77"/>
      <c r="D43" s="82"/>
      <c r="E43" s="79"/>
      <c r="F43" s="80"/>
    </row>
    <row r="44" spans="1:6" s="74" customFormat="1" ht="18.75" customHeight="1">
      <c r="A44" s="75"/>
      <c r="B44" s="162"/>
      <c r="C44" s="77"/>
      <c r="D44" s="82"/>
      <c r="E44" s="79"/>
      <c r="F44" s="80"/>
    </row>
    <row r="45" spans="1:6" s="74" customFormat="1" ht="20.25" customHeight="1">
      <c r="A45" s="75"/>
      <c r="B45" s="162"/>
      <c r="C45" s="77"/>
      <c r="D45" s="82"/>
      <c r="E45" s="79"/>
      <c r="F45" s="80"/>
    </row>
    <row r="46" spans="1:6" s="74" customFormat="1" ht="18.75" customHeight="1">
      <c r="A46" s="75"/>
      <c r="B46" s="81" t="s">
        <v>52</v>
      </c>
      <c r="C46" s="77" t="s">
        <v>38</v>
      </c>
      <c r="D46" s="82">
        <v>40</v>
      </c>
      <c r="E46" s="79"/>
      <c r="F46" s="83"/>
    </row>
    <row r="47" spans="1:6" s="74" customFormat="1" ht="18.75" customHeight="1">
      <c r="A47" s="75"/>
      <c r="B47" s="81" t="s">
        <v>53</v>
      </c>
      <c r="C47" s="77" t="s">
        <v>38</v>
      </c>
      <c r="D47" s="82">
        <v>25</v>
      </c>
      <c r="E47" s="79"/>
      <c r="F47" s="83"/>
    </row>
    <row r="48" spans="1:6" s="74" customFormat="1" ht="18.75" customHeight="1">
      <c r="A48" s="75"/>
      <c r="B48" s="81" t="s">
        <v>54</v>
      </c>
      <c r="C48" s="77" t="s">
        <v>41</v>
      </c>
      <c r="D48" s="82">
        <v>10</v>
      </c>
      <c r="E48" s="79"/>
      <c r="F48" s="83"/>
    </row>
    <row r="49" spans="1:6" s="74" customFormat="1" ht="18.75" customHeight="1">
      <c r="A49" s="75"/>
      <c r="B49" s="81" t="s">
        <v>55</v>
      </c>
      <c r="C49" s="77" t="s">
        <v>38</v>
      </c>
      <c r="D49" s="82">
        <v>25</v>
      </c>
      <c r="E49" s="79"/>
      <c r="F49" s="83"/>
    </row>
    <row r="50" spans="1:6" s="74" customFormat="1" ht="18.75" customHeight="1">
      <c r="A50" s="75"/>
      <c r="B50" s="81" t="s">
        <v>56</v>
      </c>
      <c r="C50" s="77" t="s">
        <v>41</v>
      </c>
      <c r="D50" s="82">
        <v>15</v>
      </c>
      <c r="E50" s="79"/>
      <c r="F50" s="83"/>
    </row>
    <row r="51" spans="1:6" s="74" customFormat="1" ht="30">
      <c r="A51" s="75"/>
      <c r="B51" s="81" t="s">
        <v>77</v>
      </c>
      <c r="C51" s="77" t="s">
        <v>41</v>
      </c>
      <c r="D51" s="82">
        <v>15</v>
      </c>
      <c r="E51" s="79"/>
      <c r="F51" s="83"/>
    </row>
    <row r="52" spans="1:6" s="74" customFormat="1" ht="30">
      <c r="A52" s="75"/>
      <c r="B52" s="81" t="s">
        <v>78</v>
      </c>
      <c r="C52" s="77" t="s">
        <v>41</v>
      </c>
      <c r="D52" s="82">
        <v>15</v>
      </c>
      <c r="E52" s="79"/>
      <c r="F52" s="83"/>
    </row>
    <row r="53" spans="1:6" s="74" customFormat="1" ht="30">
      <c r="A53" s="75"/>
      <c r="B53" s="81" t="s">
        <v>79</v>
      </c>
      <c r="C53" s="77" t="s">
        <v>41</v>
      </c>
      <c r="D53" s="82">
        <v>60</v>
      </c>
      <c r="E53" s="79"/>
      <c r="F53" s="83"/>
    </row>
    <row r="54" spans="1:6" s="74" customFormat="1" ht="30">
      <c r="A54" s="75"/>
      <c r="B54" s="81" t="s">
        <v>80</v>
      </c>
      <c r="C54" s="77" t="s">
        <v>41</v>
      </c>
      <c r="D54" s="82">
        <v>25</v>
      </c>
      <c r="E54" s="79"/>
      <c r="F54" s="83"/>
    </row>
    <row r="55" spans="1:6" s="74" customFormat="1" ht="21" customHeight="1">
      <c r="A55" s="75"/>
      <c r="B55" s="81" t="s">
        <v>57</v>
      </c>
      <c r="C55" s="77" t="s">
        <v>41</v>
      </c>
      <c r="D55" s="82">
        <v>15</v>
      </c>
      <c r="E55" s="79"/>
      <c r="F55" s="83"/>
    </row>
    <row r="56" spans="1:6" s="74" customFormat="1" ht="19.5" customHeight="1">
      <c r="A56" s="75"/>
      <c r="B56" s="81" t="s">
        <v>58</v>
      </c>
      <c r="C56" s="77" t="s">
        <v>41</v>
      </c>
      <c r="D56" s="82">
        <v>15</v>
      </c>
      <c r="E56" s="79"/>
      <c r="F56" s="83"/>
    </row>
    <row r="57" spans="1:7" s="74" customFormat="1" ht="18.75" customHeight="1">
      <c r="A57" s="75"/>
      <c r="B57" s="81" t="s">
        <v>59</v>
      </c>
      <c r="C57" s="77" t="s">
        <v>41</v>
      </c>
      <c r="D57" s="82">
        <v>25</v>
      </c>
      <c r="E57" s="79"/>
      <c r="F57" s="83"/>
      <c r="G57" s="161"/>
    </row>
    <row r="58" spans="1:7" s="74" customFormat="1" ht="45">
      <c r="A58" s="75"/>
      <c r="B58" s="81" t="s">
        <v>60</v>
      </c>
      <c r="C58" s="77" t="s">
        <v>41</v>
      </c>
      <c r="D58" s="82">
        <v>15</v>
      </c>
      <c r="E58" s="79"/>
      <c r="F58" s="83"/>
      <c r="G58" s="161"/>
    </row>
    <row r="59" spans="1:7" s="74" customFormat="1" ht="18.75" customHeight="1">
      <c r="A59" s="75"/>
      <c r="B59" s="81"/>
      <c r="C59" s="77"/>
      <c r="D59" s="82"/>
      <c r="E59" s="79"/>
      <c r="F59" s="83"/>
      <c r="G59" s="161"/>
    </row>
    <row r="60" spans="1:6" s="74" customFormat="1" ht="18.75" customHeight="1">
      <c r="A60" s="75">
        <v>7</v>
      </c>
      <c r="B60" s="162" t="s">
        <v>61</v>
      </c>
      <c r="C60" s="77"/>
      <c r="D60" s="82"/>
      <c r="E60" s="79"/>
      <c r="F60" s="80"/>
    </row>
    <row r="61" spans="1:7" s="86" customFormat="1" ht="19.5" customHeight="1">
      <c r="A61" s="84"/>
      <c r="B61" s="162"/>
      <c r="C61" s="77"/>
      <c r="D61" s="82"/>
      <c r="E61" s="79"/>
      <c r="F61" s="80"/>
      <c r="G61" s="74"/>
    </row>
    <row r="62" spans="1:6" s="74" customFormat="1" ht="18.75" customHeight="1">
      <c r="A62" s="75"/>
      <c r="B62" s="81" t="s">
        <v>62</v>
      </c>
      <c r="C62" s="77" t="s">
        <v>38</v>
      </c>
      <c r="D62" s="82">
        <v>15</v>
      </c>
      <c r="E62" s="79"/>
      <c r="F62" s="83"/>
    </row>
    <row r="63" spans="1:6" s="74" customFormat="1" ht="18.75" customHeight="1">
      <c r="A63" s="75"/>
      <c r="B63" s="81" t="s">
        <v>63</v>
      </c>
      <c r="C63" s="77" t="s">
        <v>38</v>
      </c>
      <c r="D63" s="82">
        <v>15</v>
      </c>
      <c r="E63" s="79"/>
      <c r="F63" s="83"/>
    </row>
    <row r="64" spans="1:6" s="74" customFormat="1" ht="18.75" customHeight="1">
      <c r="A64" s="75"/>
      <c r="B64" s="81" t="s">
        <v>64</v>
      </c>
      <c r="C64" s="77" t="s">
        <v>38</v>
      </c>
      <c r="D64" s="82">
        <v>10</v>
      </c>
      <c r="E64" s="79"/>
      <c r="F64" s="83"/>
    </row>
    <row r="65" spans="1:6" s="74" customFormat="1" ht="18.75" customHeight="1">
      <c r="A65" s="75"/>
      <c r="B65" s="81" t="s">
        <v>65</v>
      </c>
      <c r="C65" s="77" t="s">
        <v>38</v>
      </c>
      <c r="D65" s="82">
        <v>10</v>
      </c>
      <c r="E65" s="79"/>
      <c r="F65" s="83"/>
    </row>
    <row r="66" spans="1:6" s="74" customFormat="1" ht="18.75" customHeight="1">
      <c r="A66" s="75"/>
      <c r="B66" s="81" t="s">
        <v>66</v>
      </c>
      <c r="C66" s="77" t="s">
        <v>38</v>
      </c>
      <c r="D66" s="82">
        <v>5</v>
      </c>
      <c r="E66" s="79"/>
      <c r="F66" s="83"/>
    </row>
    <row r="67" spans="1:7" s="74" customFormat="1" ht="18.75" customHeight="1">
      <c r="A67" s="75"/>
      <c r="B67" s="84"/>
      <c r="C67" s="84"/>
      <c r="D67" s="85"/>
      <c r="E67" s="84"/>
      <c r="F67" s="84"/>
      <c r="G67" s="86"/>
    </row>
    <row r="68" spans="1:6" s="74" customFormat="1" ht="18.75" customHeight="1">
      <c r="A68" s="75">
        <v>8</v>
      </c>
      <c r="B68" s="163" t="s">
        <v>67</v>
      </c>
      <c r="C68" s="89"/>
      <c r="D68" s="82"/>
      <c r="E68" s="90"/>
      <c r="F68" s="80"/>
    </row>
    <row r="69" spans="1:6" s="74" customFormat="1" ht="18.75" customHeight="1">
      <c r="A69" s="75"/>
      <c r="B69" s="163"/>
      <c r="C69" s="89"/>
      <c r="D69" s="82"/>
      <c r="E69" s="90"/>
      <c r="F69" s="80"/>
    </row>
    <row r="70" spans="1:6" s="74" customFormat="1" ht="18.75" customHeight="1">
      <c r="A70" s="75"/>
      <c r="B70" s="163"/>
      <c r="C70" s="89"/>
      <c r="D70" s="82"/>
      <c r="E70" s="90"/>
      <c r="F70" s="80"/>
    </row>
    <row r="71" spans="1:7" s="86" customFormat="1" ht="24.75" customHeight="1">
      <c r="A71" s="84"/>
      <c r="B71" s="163"/>
      <c r="C71" s="89"/>
      <c r="D71" s="82"/>
      <c r="E71" s="90"/>
      <c r="F71" s="80"/>
      <c r="G71" s="74"/>
    </row>
    <row r="72" spans="1:6" s="74" customFormat="1" ht="18.75" customHeight="1">
      <c r="A72" s="75"/>
      <c r="B72" s="163"/>
      <c r="C72" s="89"/>
      <c r="D72" s="82"/>
      <c r="E72" s="90"/>
      <c r="F72" s="80"/>
    </row>
    <row r="73" spans="1:6" s="74" customFormat="1" ht="18.75" customHeight="1">
      <c r="A73" s="75"/>
      <c r="B73" s="163"/>
      <c r="C73" s="77" t="s">
        <v>33</v>
      </c>
      <c r="D73" s="82">
        <v>35</v>
      </c>
      <c r="E73" s="79"/>
      <c r="F73" s="83"/>
    </row>
    <row r="74" spans="1:7" s="74" customFormat="1" ht="18.75" customHeight="1">
      <c r="A74" s="75"/>
      <c r="B74" s="84"/>
      <c r="C74" s="84"/>
      <c r="D74" s="85"/>
      <c r="E74" s="84"/>
      <c r="F74" s="84"/>
      <c r="G74" s="86"/>
    </row>
    <row r="75" spans="1:7" s="74" customFormat="1" ht="18.75" customHeight="1">
      <c r="A75" s="75">
        <v>9</v>
      </c>
      <c r="B75" s="163" t="s">
        <v>68</v>
      </c>
      <c r="C75" s="91"/>
      <c r="D75" s="92"/>
      <c r="E75" s="91"/>
      <c r="F75" s="91"/>
      <c r="G75" s="93"/>
    </row>
    <row r="76" spans="1:7" s="86" customFormat="1" ht="24.75" customHeight="1">
      <c r="A76" s="84"/>
      <c r="B76" s="163"/>
      <c r="C76" s="91"/>
      <c r="D76" s="92"/>
      <c r="E76" s="91"/>
      <c r="F76" s="91"/>
      <c r="G76" s="93"/>
    </row>
    <row r="77" spans="1:7" s="95" customFormat="1" ht="19.5" customHeight="1">
      <c r="A77" s="94"/>
      <c r="B77" s="163"/>
      <c r="C77" s="91"/>
      <c r="D77" s="92"/>
      <c r="E77" s="91"/>
      <c r="F77" s="91"/>
      <c r="G77" s="93"/>
    </row>
    <row r="78" spans="1:6" s="95" customFormat="1" ht="19.5" customHeight="1">
      <c r="A78" s="94"/>
      <c r="B78" s="163"/>
      <c r="C78" s="91" t="s">
        <v>23</v>
      </c>
      <c r="D78" s="96">
        <v>3.5</v>
      </c>
      <c r="E78" s="79"/>
      <c r="F78" s="97"/>
    </row>
    <row r="79" spans="1:6" s="95" customFormat="1" ht="19.5" customHeight="1">
      <c r="A79" s="94"/>
      <c r="B79" s="91"/>
      <c r="C79" s="91"/>
      <c r="D79" s="96"/>
      <c r="E79" s="79"/>
      <c r="F79" s="97"/>
    </row>
    <row r="80" spans="1:6" s="95" customFormat="1" ht="19.5" customHeight="1">
      <c r="A80" s="94">
        <v>10</v>
      </c>
      <c r="B80" s="163" t="s">
        <v>69</v>
      </c>
      <c r="C80" s="91"/>
      <c r="D80" s="96"/>
      <c r="E80" s="79"/>
      <c r="F80" s="97"/>
    </row>
    <row r="81" spans="1:6" s="95" customFormat="1" ht="19.5" customHeight="1">
      <c r="A81" s="94"/>
      <c r="B81" s="163"/>
      <c r="C81" s="91"/>
      <c r="D81" s="96"/>
      <c r="E81" s="79"/>
      <c r="F81" s="97"/>
    </row>
    <row r="82" spans="1:6" s="95" customFormat="1" ht="19.5" customHeight="1">
      <c r="A82" s="94"/>
      <c r="B82" s="163"/>
      <c r="C82" s="91"/>
      <c r="D82" s="96"/>
      <c r="E82" s="79"/>
      <c r="F82" s="97"/>
    </row>
    <row r="83" spans="1:6" s="95" customFormat="1" ht="19.5" customHeight="1">
      <c r="A83" s="94"/>
      <c r="B83" s="163"/>
      <c r="C83" s="91" t="s">
        <v>23</v>
      </c>
      <c r="D83" s="96">
        <v>4</v>
      </c>
      <c r="E83" s="79"/>
      <c r="F83" s="97"/>
    </row>
    <row r="84" spans="1:6" s="95" customFormat="1" ht="19.5" customHeight="1">
      <c r="A84" s="94"/>
      <c r="B84" s="91"/>
      <c r="C84" s="91"/>
      <c r="D84" s="96"/>
      <c r="E84" s="79"/>
      <c r="F84" s="97"/>
    </row>
    <row r="85" spans="1:6" s="95" customFormat="1" ht="19.5" customHeight="1">
      <c r="A85" s="94">
        <v>11</v>
      </c>
      <c r="B85" s="163" t="s">
        <v>70</v>
      </c>
      <c r="C85" s="91"/>
      <c r="D85" s="96"/>
      <c r="E85" s="79"/>
      <c r="F85" s="97"/>
    </row>
    <row r="86" spans="1:6" s="95" customFormat="1" ht="19.5" customHeight="1">
      <c r="A86" s="94"/>
      <c r="B86" s="163"/>
      <c r="C86" s="91"/>
      <c r="D86" s="96"/>
      <c r="E86" s="79"/>
      <c r="F86" s="97"/>
    </row>
    <row r="87" spans="1:6" s="95" customFormat="1" ht="19.5" customHeight="1">
      <c r="A87" s="94"/>
      <c r="B87" s="163"/>
      <c r="C87" s="91"/>
      <c r="D87" s="96"/>
      <c r="E87" s="79"/>
      <c r="F87" s="97"/>
    </row>
    <row r="88" spans="1:6" s="95" customFormat="1" ht="19.5" customHeight="1">
      <c r="A88" s="94"/>
      <c r="B88" s="163"/>
      <c r="C88" s="91" t="s">
        <v>71</v>
      </c>
      <c r="D88" s="96">
        <v>150</v>
      </c>
      <c r="E88" s="79"/>
      <c r="F88" s="97"/>
    </row>
    <row r="89" spans="1:6" s="95" customFormat="1" ht="19.5" customHeight="1">
      <c r="A89" s="94"/>
      <c r="B89" s="76"/>
      <c r="C89" s="98"/>
      <c r="D89" s="96"/>
      <c r="E89" s="79"/>
      <c r="F89" s="97"/>
    </row>
    <row r="90" spans="1:6" s="95" customFormat="1" ht="19.5" customHeight="1">
      <c r="A90" s="94">
        <v>12</v>
      </c>
      <c r="B90" s="163" t="s">
        <v>72</v>
      </c>
      <c r="C90" s="91"/>
      <c r="D90" s="96"/>
      <c r="E90" s="79"/>
      <c r="F90" s="97"/>
    </row>
    <row r="91" spans="1:6" s="95" customFormat="1" ht="19.5" customHeight="1">
      <c r="A91" s="94"/>
      <c r="B91" s="163"/>
      <c r="C91" s="91"/>
      <c r="D91" s="96"/>
      <c r="E91" s="79"/>
      <c r="F91" s="97"/>
    </row>
    <row r="92" spans="1:6" s="95" customFormat="1" ht="19.5" customHeight="1">
      <c r="A92" s="94"/>
      <c r="B92" s="163"/>
      <c r="C92" s="91"/>
      <c r="D92" s="96"/>
      <c r="E92" s="79"/>
      <c r="F92" s="97"/>
    </row>
    <row r="93" spans="1:6" s="95" customFormat="1" ht="19.5" customHeight="1">
      <c r="A93" s="94"/>
      <c r="B93" s="163"/>
      <c r="C93" s="91" t="s">
        <v>23</v>
      </c>
      <c r="D93" s="96">
        <v>2.5</v>
      </c>
      <c r="E93" s="79"/>
      <c r="F93" s="97"/>
    </row>
    <row r="94" spans="1:6" s="95" customFormat="1" ht="19.5" customHeight="1">
      <c r="A94" s="94"/>
      <c r="B94" s="91"/>
      <c r="C94" s="91"/>
      <c r="D94" s="96"/>
      <c r="E94" s="79"/>
      <c r="F94" s="97"/>
    </row>
    <row r="95" spans="1:6" s="95" customFormat="1" ht="19.5" customHeight="1">
      <c r="A95" s="94">
        <v>13</v>
      </c>
      <c r="B95" s="163" t="s">
        <v>73</v>
      </c>
      <c r="C95" s="91"/>
      <c r="D95" s="96"/>
      <c r="E95" s="79"/>
      <c r="F95" s="97"/>
    </row>
    <row r="96" spans="1:6" s="95" customFormat="1" ht="19.5" customHeight="1">
      <c r="A96" s="94"/>
      <c r="B96" s="163"/>
      <c r="C96" s="91"/>
      <c r="D96" s="96"/>
      <c r="E96" s="79"/>
      <c r="F96" s="97"/>
    </row>
    <row r="97" spans="1:6" s="95" customFormat="1" ht="19.5" customHeight="1">
      <c r="A97" s="94"/>
      <c r="B97" s="163"/>
      <c r="C97" s="91"/>
      <c r="D97" s="96"/>
      <c r="E97" s="79"/>
      <c r="F97" s="97"/>
    </row>
    <row r="98" spans="1:6" s="95" customFormat="1" ht="19.5" customHeight="1">
      <c r="A98" s="94"/>
      <c r="B98" s="163"/>
      <c r="C98" s="91" t="s">
        <v>74</v>
      </c>
      <c r="D98" s="96">
        <v>45</v>
      </c>
      <c r="E98" s="79"/>
      <c r="F98" s="97"/>
    </row>
    <row r="99" spans="1:6" s="95" customFormat="1" ht="19.5" customHeight="1">
      <c r="A99" s="94"/>
      <c r="B99" s="91"/>
      <c r="C99" s="91"/>
      <c r="D99" s="96"/>
      <c r="E99" s="79"/>
      <c r="F99" s="97"/>
    </row>
    <row r="100" spans="1:6" s="95" customFormat="1" ht="19.5" customHeight="1">
      <c r="A100" s="94">
        <v>14</v>
      </c>
      <c r="B100" s="163" t="s">
        <v>75</v>
      </c>
      <c r="C100" s="91"/>
      <c r="D100" s="96"/>
      <c r="E100" s="79"/>
      <c r="F100" s="97"/>
    </row>
    <row r="101" spans="1:6" s="95" customFormat="1" ht="19.5" customHeight="1">
      <c r="A101" s="94"/>
      <c r="B101" s="163"/>
      <c r="C101" s="91"/>
      <c r="D101" s="96"/>
      <c r="E101" s="79"/>
      <c r="F101" s="97"/>
    </row>
    <row r="102" spans="1:6" s="95" customFormat="1" ht="19.5" customHeight="1">
      <c r="A102" s="94"/>
      <c r="B102" s="163"/>
      <c r="C102" s="91"/>
      <c r="D102" s="96"/>
      <c r="E102" s="79"/>
      <c r="F102" s="97"/>
    </row>
    <row r="103" spans="1:6" s="95" customFormat="1" ht="19.5" customHeight="1">
      <c r="A103" s="94"/>
      <c r="B103" s="163"/>
      <c r="C103" s="91"/>
      <c r="D103" s="96"/>
      <c r="E103" s="79"/>
      <c r="F103" s="97"/>
    </row>
    <row r="104" spans="1:6" s="95" customFormat="1" ht="19.5" customHeight="1">
      <c r="A104" s="94"/>
      <c r="B104" s="163"/>
      <c r="C104" s="91"/>
      <c r="D104" s="96"/>
      <c r="E104" s="79"/>
      <c r="F104" s="97"/>
    </row>
    <row r="105" spans="1:6" s="95" customFormat="1" ht="19.5" customHeight="1">
      <c r="A105" s="99"/>
      <c r="B105" s="164"/>
      <c r="C105" s="100" t="s">
        <v>76</v>
      </c>
      <c r="D105" s="101">
        <v>260</v>
      </c>
      <c r="E105" s="102"/>
      <c r="F105" s="103"/>
    </row>
    <row r="106" spans="1:6" s="95" customFormat="1" ht="19.5" customHeight="1">
      <c r="A106" s="104"/>
      <c r="B106" s="105"/>
      <c r="C106" s="160" t="s">
        <v>11</v>
      </c>
      <c r="D106" s="160"/>
      <c r="E106" s="160"/>
      <c r="F106" s="140"/>
    </row>
    <row r="107" spans="1:7" s="95" customFormat="1" ht="19.5" customHeight="1">
      <c r="A107" s="106"/>
      <c r="B107" s="86"/>
      <c r="C107" s="86"/>
      <c r="D107" s="107"/>
      <c r="E107" s="107"/>
      <c r="F107" s="108"/>
      <c r="G107" s="86"/>
    </row>
    <row r="108" spans="1:7" s="95" customFormat="1" ht="19.5" customHeight="1">
      <c r="A108" s="106"/>
      <c r="B108" s="86"/>
      <c r="C108" s="86"/>
      <c r="D108" s="107"/>
      <c r="E108" s="107"/>
      <c r="F108" s="108"/>
      <c r="G108" s="86"/>
    </row>
    <row r="109" spans="4:6" s="86" customFormat="1" ht="24.75" customHeight="1">
      <c r="D109" s="107"/>
      <c r="E109" s="107"/>
      <c r="F109" s="108"/>
    </row>
    <row r="110" spans="4:6" s="86" customFormat="1" ht="24.75" customHeight="1">
      <c r="D110" s="107"/>
      <c r="E110" s="107"/>
      <c r="F110" s="108"/>
    </row>
    <row r="111" spans="4:6" s="86" customFormat="1" ht="24.75" customHeight="1">
      <c r="D111" s="107"/>
      <c r="E111" s="107"/>
      <c r="F111" s="108"/>
    </row>
    <row r="112" spans="4:6" s="86" customFormat="1" ht="24.75" customHeight="1">
      <c r="D112" s="107"/>
      <c r="E112" s="107"/>
      <c r="F112" s="108"/>
    </row>
    <row r="113" spans="2:6" s="86" customFormat="1" ht="24.75" customHeight="1">
      <c r="B113" s="109"/>
      <c r="D113" s="107"/>
      <c r="E113" s="107"/>
      <c r="F113" s="108"/>
    </row>
    <row r="114" spans="2:6" s="86" customFormat="1" ht="24.75" customHeight="1">
      <c r="B114" s="109"/>
      <c r="D114" s="107"/>
      <c r="E114" s="107"/>
      <c r="F114" s="108"/>
    </row>
    <row r="115" spans="2:6" s="86" customFormat="1" ht="24.75" customHeight="1">
      <c r="B115" s="109"/>
      <c r="D115" s="107"/>
      <c r="E115" s="107"/>
      <c r="F115" s="108"/>
    </row>
    <row r="116" spans="4:6" s="86" customFormat="1" ht="24.75" customHeight="1">
      <c r="D116" s="107"/>
      <c r="E116" s="107"/>
      <c r="F116" s="108"/>
    </row>
    <row r="117" spans="4:6" s="86" customFormat="1" ht="24.75" customHeight="1">
      <c r="D117" s="107"/>
      <c r="E117" s="107"/>
      <c r="F117" s="108"/>
    </row>
    <row r="118" spans="4:6" s="86" customFormat="1" ht="24.75" customHeight="1">
      <c r="D118" s="107"/>
      <c r="E118" s="107"/>
      <c r="F118" s="108"/>
    </row>
    <row r="119" spans="4:6" s="86" customFormat="1" ht="24.75" customHeight="1">
      <c r="D119" s="107"/>
      <c r="E119" s="107"/>
      <c r="F119" s="108"/>
    </row>
    <row r="120" spans="4:6" s="86" customFormat="1" ht="24.75" customHeight="1">
      <c r="D120" s="107"/>
      <c r="E120" s="107"/>
      <c r="F120" s="108"/>
    </row>
    <row r="121" s="86" customFormat="1" ht="24.75" customHeight="1">
      <c r="F121" s="110"/>
    </row>
    <row r="122" s="86" customFormat="1" ht="24.75" customHeight="1">
      <c r="F122" s="110"/>
    </row>
    <row r="123" s="86" customFormat="1" ht="24.75" customHeight="1">
      <c r="F123" s="110"/>
    </row>
    <row r="124" s="86" customFormat="1" ht="24.75" customHeight="1">
      <c r="F124" s="110"/>
    </row>
    <row r="125" s="86" customFormat="1" ht="24.75" customHeight="1">
      <c r="F125" s="110"/>
    </row>
    <row r="126" spans="2:6" s="86" customFormat="1" ht="24.75" customHeight="1">
      <c r="B126" s="109"/>
      <c r="F126" s="110"/>
    </row>
    <row r="127" spans="2:6" s="86" customFormat="1" ht="24.75" customHeight="1">
      <c r="B127" s="109"/>
      <c r="F127" s="110"/>
    </row>
    <row r="128" spans="2:6" s="86" customFormat="1" ht="24.75" customHeight="1">
      <c r="B128" s="109"/>
      <c r="F128" s="110"/>
    </row>
    <row r="129" spans="2:6" s="86" customFormat="1" ht="24.75" customHeight="1">
      <c r="B129" s="109"/>
      <c r="F129" s="110"/>
    </row>
    <row r="130" s="86" customFormat="1" ht="24.75" customHeight="1">
      <c r="F130" s="110"/>
    </row>
    <row r="131" s="86" customFormat="1" ht="24.75" customHeight="1">
      <c r="F131" s="110"/>
    </row>
    <row r="132" s="86" customFormat="1" ht="24.75" customHeight="1">
      <c r="F132" s="110"/>
    </row>
    <row r="133" s="86" customFormat="1" ht="24.75" customHeight="1">
      <c r="F133" s="110"/>
    </row>
    <row r="134" s="86" customFormat="1" ht="24.75" customHeight="1">
      <c r="F134" s="110"/>
    </row>
    <row r="135" s="86" customFormat="1" ht="24.75" customHeight="1">
      <c r="F135" s="110"/>
    </row>
    <row r="136" s="86" customFormat="1" ht="24.75" customHeight="1">
      <c r="F136" s="110"/>
    </row>
    <row r="137" s="86" customFormat="1" ht="24.75" customHeight="1">
      <c r="F137" s="110"/>
    </row>
    <row r="138" s="86" customFormat="1" ht="24.75" customHeight="1">
      <c r="F138" s="110"/>
    </row>
    <row r="139" s="86" customFormat="1" ht="24.75" customHeight="1">
      <c r="F139" s="110"/>
    </row>
    <row r="140" s="86" customFormat="1" ht="24.75" customHeight="1">
      <c r="F140" s="110"/>
    </row>
    <row r="141" s="86" customFormat="1" ht="24.75" customHeight="1">
      <c r="F141" s="110"/>
    </row>
    <row r="142" s="86" customFormat="1" ht="24.75" customHeight="1">
      <c r="F142" s="110"/>
    </row>
    <row r="143" s="86" customFormat="1" ht="24.75" customHeight="1">
      <c r="F143" s="110"/>
    </row>
    <row r="144" s="86" customFormat="1" ht="24.75" customHeight="1">
      <c r="F144" s="110"/>
    </row>
    <row r="145" s="86" customFormat="1" ht="24.75" customHeight="1">
      <c r="F145" s="110"/>
    </row>
    <row r="146" s="86" customFormat="1" ht="24.75" customHeight="1">
      <c r="F146" s="110"/>
    </row>
    <row r="147" s="86" customFormat="1" ht="24.75" customHeight="1">
      <c r="F147" s="110"/>
    </row>
    <row r="148" s="86" customFormat="1" ht="24.75" customHeight="1">
      <c r="F148" s="110"/>
    </row>
    <row r="149" s="86" customFormat="1" ht="24.75" customHeight="1">
      <c r="F149" s="110"/>
    </row>
    <row r="150" s="86" customFormat="1" ht="24.75" customHeight="1">
      <c r="F150" s="110"/>
    </row>
    <row r="151" s="86" customFormat="1" ht="24.75" customHeight="1">
      <c r="F151" s="110"/>
    </row>
    <row r="152" s="86" customFormat="1" ht="24.75" customHeight="1">
      <c r="F152" s="110"/>
    </row>
    <row r="153" s="86" customFormat="1" ht="24.75" customHeight="1">
      <c r="F153" s="110"/>
    </row>
    <row r="154" s="86" customFormat="1" ht="24.75" customHeight="1">
      <c r="F154" s="110"/>
    </row>
    <row r="155" s="86" customFormat="1" ht="24.75" customHeight="1">
      <c r="F155" s="110"/>
    </row>
    <row r="156" s="86" customFormat="1" ht="24.75" customHeight="1">
      <c r="F156" s="110"/>
    </row>
    <row r="157" s="86" customFormat="1" ht="24.75" customHeight="1">
      <c r="F157" s="110"/>
    </row>
    <row r="158" s="86" customFormat="1" ht="24.75" customHeight="1">
      <c r="F158" s="110"/>
    </row>
    <row r="159" s="86" customFormat="1" ht="24.75" customHeight="1">
      <c r="F159" s="110"/>
    </row>
    <row r="160" s="86" customFormat="1" ht="24.75" customHeight="1">
      <c r="F160" s="110"/>
    </row>
    <row r="161" s="86" customFormat="1" ht="24.75" customHeight="1">
      <c r="F161" s="110"/>
    </row>
    <row r="162" s="86" customFormat="1" ht="24.75" customHeight="1">
      <c r="F162" s="110"/>
    </row>
    <row r="163" s="86" customFormat="1" ht="24.75" customHeight="1">
      <c r="F163" s="110"/>
    </row>
    <row r="164" s="86" customFormat="1" ht="24.75" customHeight="1">
      <c r="F164" s="110"/>
    </row>
    <row r="165" s="86" customFormat="1" ht="24.75" customHeight="1">
      <c r="F165" s="110"/>
    </row>
    <row r="166" s="86" customFormat="1" ht="24.75" customHeight="1">
      <c r="F166" s="110"/>
    </row>
    <row r="167" s="86" customFormat="1" ht="24.75" customHeight="1">
      <c r="F167" s="110"/>
    </row>
    <row r="168" s="86" customFormat="1" ht="24.75" customHeight="1">
      <c r="F168" s="110"/>
    </row>
    <row r="169" s="86" customFormat="1" ht="24.75" customHeight="1">
      <c r="F169" s="110"/>
    </row>
    <row r="170" s="86" customFormat="1" ht="24.75" customHeight="1">
      <c r="F170" s="110"/>
    </row>
    <row r="171" s="86" customFormat="1" ht="24.75" customHeight="1">
      <c r="F171" s="110"/>
    </row>
    <row r="172" s="86" customFormat="1" ht="24.75" customHeight="1">
      <c r="F172" s="110"/>
    </row>
    <row r="173" s="86" customFormat="1" ht="24.75" customHeight="1">
      <c r="F173" s="110"/>
    </row>
    <row r="174" s="86" customFormat="1" ht="24.75" customHeight="1">
      <c r="F174" s="110"/>
    </row>
    <row r="175" s="86" customFormat="1" ht="24.75" customHeight="1">
      <c r="F175" s="110"/>
    </row>
    <row r="176" s="86" customFormat="1" ht="24.75" customHeight="1">
      <c r="F176" s="110"/>
    </row>
    <row r="177" s="86" customFormat="1" ht="24.75" customHeight="1">
      <c r="F177" s="110"/>
    </row>
    <row r="178" s="86" customFormat="1" ht="24.75" customHeight="1">
      <c r="F178" s="110"/>
    </row>
    <row r="179" s="86" customFormat="1" ht="24.75" customHeight="1">
      <c r="F179" s="110"/>
    </row>
    <row r="180" s="86" customFormat="1" ht="24.75" customHeight="1">
      <c r="F180" s="110"/>
    </row>
    <row r="181" s="86" customFormat="1" ht="24.75" customHeight="1">
      <c r="F181" s="110"/>
    </row>
    <row r="182" s="86" customFormat="1" ht="24.75" customHeight="1">
      <c r="F182" s="110"/>
    </row>
    <row r="183" s="86" customFormat="1" ht="24.75" customHeight="1">
      <c r="F183" s="110"/>
    </row>
    <row r="184" s="86" customFormat="1" ht="24.75" customHeight="1">
      <c r="F184" s="110"/>
    </row>
    <row r="185" s="86" customFormat="1" ht="24.75" customHeight="1">
      <c r="F185" s="110"/>
    </row>
    <row r="186" s="86" customFormat="1" ht="24.75" customHeight="1">
      <c r="F186" s="110"/>
    </row>
    <row r="187" s="86" customFormat="1" ht="24.75" customHeight="1">
      <c r="F187" s="110"/>
    </row>
    <row r="188" s="86" customFormat="1" ht="24.75" customHeight="1">
      <c r="F188" s="110"/>
    </row>
    <row r="189" s="86" customFormat="1" ht="24.75" customHeight="1">
      <c r="F189" s="110"/>
    </row>
    <row r="190" s="86" customFormat="1" ht="24.75" customHeight="1">
      <c r="F190" s="110"/>
    </row>
    <row r="191" s="86" customFormat="1" ht="24.75" customHeight="1">
      <c r="F191" s="110"/>
    </row>
    <row r="192" s="86" customFormat="1" ht="24.75" customHeight="1">
      <c r="F192" s="110"/>
    </row>
    <row r="193" s="86" customFormat="1" ht="24.75" customHeight="1">
      <c r="F193" s="110"/>
    </row>
    <row r="194" s="86" customFormat="1" ht="24.75" customHeight="1">
      <c r="F194" s="110"/>
    </row>
    <row r="195" s="86" customFormat="1" ht="24.75" customHeight="1">
      <c r="F195" s="110"/>
    </row>
    <row r="196" s="86" customFormat="1" ht="24.75" customHeight="1">
      <c r="F196" s="110"/>
    </row>
    <row r="197" s="86" customFormat="1" ht="24.75" customHeight="1">
      <c r="F197" s="110"/>
    </row>
    <row r="198" s="86" customFormat="1" ht="24.75" customHeight="1">
      <c r="F198" s="110"/>
    </row>
    <row r="199" s="86" customFormat="1" ht="24.75" customHeight="1">
      <c r="F199" s="110"/>
    </row>
    <row r="200" s="86" customFormat="1" ht="24.75" customHeight="1">
      <c r="F200" s="110"/>
    </row>
    <row r="201" s="86" customFormat="1" ht="24.75" customHeight="1">
      <c r="F201" s="110"/>
    </row>
    <row r="202" s="86" customFormat="1" ht="24.75" customHeight="1">
      <c r="F202" s="110"/>
    </row>
    <row r="203" s="86" customFormat="1" ht="24.75" customHeight="1">
      <c r="F203" s="110"/>
    </row>
    <row r="204" s="86" customFormat="1" ht="24.75" customHeight="1">
      <c r="F204" s="110"/>
    </row>
    <row r="205" s="86" customFormat="1" ht="24.75" customHeight="1">
      <c r="F205" s="110"/>
    </row>
    <row r="206" s="86" customFormat="1" ht="24.75" customHeight="1">
      <c r="F206" s="110"/>
    </row>
    <row r="207" s="86" customFormat="1" ht="24.75" customHeight="1">
      <c r="F207" s="110"/>
    </row>
    <row r="208" s="86" customFormat="1" ht="24.75" customHeight="1">
      <c r="F208" s="110"/>
    </row>
    <row r="209" s="86" customFormat="1" ht="24.75" customHeight="1">
      <c r="F209" s="110"/>
    </row>
    <row r="210" s="86" customFormat="1" ht="24.75" customHeight="1">
      <c r="F210" s="110"/>
    </row>
    <row r="211" s="86" customFormat="1" ht="24.75" customHeight="1">
      <c r="F211" s="110"/>
    </row>
    <row r="212" s="86" customFormat="1" ht="24.75" customHeight="1">
      <c r="F212" s="110"/>
    </row>
    <row r="213" s="86" customFormat="1" ht="24.75" customHeight="1">
      <c r="F213" s="110"/>
    </row>
    <row r="214" s="86" customFormat="1" ht="24.75" customHeight="1">
      <c r="F214" s="110"/>
    </row>
    <row r="215" s="86" customFormat="1" ht="24.75" customHeight="1">
      <c r="F215" s="110"/>
    </row>
    <row r="216" s="86" customFormat="1" ht="24.75" customHeight="1">
      <c r="F216" s="110"/>
    </row>
    <row r="217" s="86" customFormat="1" ht="24.75" customHeight="1">
      <c r="F217" s="110"/>
    </row>
    <row r="218" s="86" customFormat="1" ht="24.75" customHeight="1">
      <c r="F218" s="110"/>
    </row>
    <row r="219" s="86" customFormat="1" ht="24.75" customHeight="1">
      <c r="F219" s="110"/>
    </row>
    <row r="220" s="86" customFormat="1" ht="24.75" customHeight="1">
      <c r="F220" s="110"/>
    </row>
    <row r="221" s="86" customFormat="1" ht="24.75" customHeight="1">
      <c r="F221" s="110"/>
    </row>
    <row r="222" s="86" customFormat="1" ht="24.75" customHeight="1">
      <c r="F222" s="110"/>
    </row>
    <row r="223" s="86" customFormat="1" ht="24.75" customHeight="1">
      <c r="F223" s="110"/>
    </row>
    <row r="224" s="86" customFormat="1" ht="24.75" customHeight="1">
      <c r="F224" s="110"/>
    </row>
    <row r="225" s="86" customFormat="1" ht="24.75" customHeight="1">
      <c r="F225" s="110"/>
    </row>
    <row r="226" s="86" customFormat="1" ht="24.75" customHeight="1">
      <c r="F226" s="110"/>
    </row>
    <row r="227" s="86" customFormat="1" ht="24.75" customHeight="1">
      <c r="F227" s="110"/>
    </row>
    <row r="228" s="86" customFormat="1" ht="24.75" customHeight="1">
      <c r="F228" s="110"/>
    </row>
    <row r="229" s="86" customFormat="1" ht="24.75" customHeight="1">
      <c r="F229" s="110"/>
    </row>
    <row r="230" s="86" customFormat="1" ht="24.75" customHeight="1">
      <c r="F230" s="110"/>
    </row>
    <row r="231" s="86" customFormat="1" ht="24.75" customHeight="1">
      <c r="F231" s="110"/>
    </row>
    <row r="232" s="86" customFormat="1" ht="24.75" customHeight="1">
      <c r="F232" s="110"/>
    </row>
    <row r="233" s="86" customFormat="1" ht="24.75" customHeight="1">
      <c r="F233" s="110"/>
    </row>
    <row r="234" s="86" customFormat="1" ht="24.75" customHeight="1">
      <c r="F234" s="110"/>
    </row>
    <row r="235" s="86" customFormat="1" ht="24.75" customHeight="1">
      <c r="F235" s="110"/>
    </row>
    <row r="236" s="86" customFormat="1" ht="24.75" customHeight="1">
      <c r="F236" s="110"/>
    </row>
    <row r="237" s="86" customFormat="1" ht="24.75" customHeight="1">
      <c r="F237" s="110"/>
    </row>
    <row r="238" s="86" customFormat="1" ht="24.75" customHeight="1">
      <c r="F238" s="110"/>
    </row>
    <row r="239" s="86" customFormat="1" ht="24.75" customHeight="1">
      <c r="F239" s="110"/>
    </row>
    <row r="240" s="86" customFormat="1" ht="24.75" customHeight="1">
      <c r="F240" s="110"/>
    </row>
    <row r="241" s="86" customFormat="1" ht="24.75" customHeight="1">
      <c r="F241" s="110"/>
    </row>
    <row r="242" s="86" customFormat="1" ht="24.75" customHeight="1">
      <c r="F242" s="110"/>
    </row>
    <row r="243" s="86" customFormat="1" ht="24.75" customHeight="1">
      <c r="F243" s="110"/>
    </row>
    <row r="244" s="86" customFormat="1" ht="24.75" customHeight="1">
      <c r="F244" s="110"/>
    </row>
    <row r="245" s="86" customFormat="1" ht="24.75" customHeight="1">
      <c r="F245" s="110"/>
    </row>
    <row r="246" s="86" customFormat="1" ht="24.75" customHeight="1">
      <c r="F246" s="110"/>
    </row>
    <row r="247" s="86" customFormat="1" ht="24.75" customHeight="1">
      <c r="F247" s="110"/>
    </row>
    <row r="248" s="86" customFormat="1" ht="24.75" customHeight="1">
      <c r="F248" s="110"/>
    </row>
    <row r="249" s="86" customFormat="1" ht="24.75" customHeight="1">
      <c r="F249" s="110"/>
    </row>
    <row r="250" s="86" customFormat="1" ht="24.75" customHeight="1">
      <c r="F250" s="110"/>
    </row>
    <row r="251" s="86" customFormat="1" ht="24.75" customHeight="1">
      <c r="F251" s="110"/>
    </row>
    <row r="252" s="86" customFormat="1" ht="24.75" customHeight="1">
      <c r="F252" s="110"/>
    </row>
    <row r="253" s="86" customFormat="1" ht="24.75" customHeight="1">
      <c r="F253" s="110"/>
    </row>
    <row r="254" s="86" customFormat="1" ht="24.75" customHeight="1">
      <c r="F254" s="110"/>
    </row>
    <row r="255" s="86" customFormat="1" ht="24.75" customHeight="1">
      <c r="F255" s="110"/>
    </row>
    <row r="256" s="86" customFormat="1" ht="24.75" customHeight="1">
      <c r="F256" s="110"/>
    </row>
    <row r="257" s="86" customFormat="1" ht="24.75" customHeight="1">
      <c r="F257" s="110"/>
    </row>
    <row r="258" s="86" customFormat="1" ht="24.75" customHeight="1">
      <c r="F258" s="110"/>
    </row>
    <row r="259" s="86" customFormat="1" ht="24.75" customHeight="1">
      <c r="F259" s="110"/>
    </row>
    <row r="260" s="86" customFormat="1" ht="24.75" customHeight="1">
      <c r="F260" s="110"/>
    </row>
    <row r="261" s="86" customFormat="1" ht="24.75" customHeight="1">
      <c r="F261" s="110"/>
    </row>
    <row r="262" s="86" customFormat="1" ht="24.75" customHeight="1">
      <c r="F262" s="110"/>
    </row>
    <row r="263" s="86" customFormat="1" ht="24.75" customHeight="1">
      <c r="F263" s="110"/>
    </row>
    <row r="264" s="86" customFormat="1" ht="24.75" customHeight="1">
      <c r="F264" s="110"/>
    </row>
    <row r="265" s="86" customFormat="1" ht="24.75" customHeight="1">
      <c r="F265" s="110"/>
    </row>
    <row r="266" s="86" customFormat="1" ht="24.75" customHeight="1">
      <c r="F266" s="110"/>
    </row>
    <row r="267" s="86" customFormat="1" ht="24.75" customHeight="1">
      <c r="F267" s="110"/>
    </row>
    <row r="268" s="86" customFormat="1" ht="24.75" customHeight="1">
      <c r="F268" s="110"/>
    </row>
    <row r="269" s="86" customFormat="1" ht="24.75" customHeight="1">
      <c r="F269" s="110"/>
    </row>
    <row r="270" s="86" customFormat="1" ht="24.75" customHeight="1">
      <c r="F270" s="110"/>
    </row>
    <row r="271" s="86" customFormat="1" ht="24.75" customHeight="1">
      <c r="F271" s="110"/>
    </row>
    <row r="272" s="86" customFormat="1" ht="24.75" customHeight="1">
      <c r="F272" s="110"/>
    </row>
    <row r="273" s="86" customFormat="1" ht="24.75" customHeight="1">
      <c r="F273" s="110"/>
    </row>
    <row r="274" s="86" customFormat="1" ht="24.75" customHeight="1">
      <c r="F274" s="110"/>
    </row>
    <row r="275" s="86" customFormat="1" ht="24.75" customHeight="1">
      <c r="F275" s="110"/>
    </row>
    <row r="276" s="86" customFormat="1" ht="24.75" customHeight="1">
      <c r="F276" s="110"/>
    </row>
    <row r="277" s="86" customFormat="1" ht="24.75" customHeight="1">
      <c r="F277" s="110"/>
    </row>
    <row r="278" s="86" customFormat="1" ht="24.75" customHeight="1">
      <c r="F278" s="110"/>
    </row>
    <row r="279" s="86" customFormat="1" ht="24.75" customHeight="1">
      <c r="F279" s="110"/>
    </row>
    <row r="280" s="86" customFormat="1" ht="24.75" customHeight="1">
      <c r="F280" s="110"/>
    </row>
    <row r="281" s="86" customFormat="1" ht="24.75" customHeight="1">
      <c r="F281" s="110"/>
    </row>
    <row r="282" s="86" customFormat="1" ht="24.75" customHeight="1">
      <c r="F282" s="110"/>
    </row>
    <row r="283" s="86" customFormat="1" ht="24.75" customHeight="1">
      <c r="F283" s="110"/>
    </row>
    <row r="284" s="86" customFormat="1" ht="24.75" customHeight="1">
      <c r="F284" s="110"/>
    </row>
    <row r="285" s="86" customFormat="1" ht="24.75" customHeight="1">
      <c r="F285" s="110"/>
    </row>
    <row r="286" s="86" customFormat="1" ht="24.75" customHeight="1">
      <c r="F286" s="110"/>
    </row>
    <row r="287" s="86" customFormat="1" ht="24.75" customHeight="1">
      <c r="F287" s="110"/>
    </row>
    <row r="288" s="86" customFormat="1" ht="24.75" customHeight="1">
      <c r="F288" s="110"/>
    </row>
    <row r="289" s="86" customFormat="1" ht="24.75" customHeight="1">
      <c r="F289" s="110"/>
    </row>
    <row r="290" s="86" customFormat="1" ht="24.75" customHeight="1">
      <c r="F290" s="110"/>
    </row>
    <row r="291" s="86" customFormat="1" ht="24.75" customHeight="1">
      <c r="F291" s="110"/>
    </row>
    <row r="292" s="86" customFormat="1" ht="24.75" customHeight="1">
      <c r="F292" s="110"/>
    </row>
    <row r="293" s="86" customFormat="1" ht="24.75" customHeight="1">
      <c r="F293" s="110"/>
    </row>
    <row r="294" s="86" customFormat="1" ht="24.75" customHeight="1">
      <c r="F294" s="110"/>
    </row>
    <row r="295" s="86" customFormat="1" ht="24.75" customHeight="1">
      <c r="F295" s="110"/>
    </row>
    <row r="296" s="86" customFormat="1" ht="24.75" customHeight="1">
      <c r="F296" s="110"/>
    </row>
    <row r="297" s="86" customFormat="1" ht="24.75" customHeight="1">
      <c r="F297" s="110"/>
    </row>
    <row r="298" s="86" customFormat="1" ht="24.75" customHeight="1">
      <c r="F298" s="110"/>
    </row>
    <row r="299" s="86" customFormat="1" ht="24.75" customHeight="1">
      <c r="F299" s="110"/>
    </row>
    <row r="300" s="86" customFormat="1" ht="24.75" customHeight="1">
      <c r="F300" s="110"/>
    </row>
    <row r="301" s="86" customFormat="1" ht="24.75" customHeight="1">
      <c r="F301" s="110"/>
    </row>
    <row r="302" s="86" customFormat="1" ht="24.75" customHeight="1">
      <c r="F302" s="110"/>
    </row>
    <row r="303" s="86" customFormat="1" ht="24.75" customHeight="1">
      <c r="F303" s="110"/>
    </row>
    <row r="304" s="86" customFormat="1" ht="24.75" customHeight="1">
      <c r="F304" s="110"/>
    </row>
    <row r="305" s="86" customFormat="1" ht="24.75" customHeight="1">
      <c r="F305" s="110"/>
    </row>
    <row r="306" s="86" customFormat="1" ht="24.75" customHeight="1">
      <c r="F306" s="110"/>
    </row>
    <row r="307" s="86" customFormat="1" ht="24.75" customHeight="1">
      <c r="F307" s="110"/>
    </row>
    <row r="308" s="86" customFormat="1" ht="24.75" customHeight="1">
      <c r="F308" s="110"/>
    </row>
    <row r="309" s="86" customFormat="1" ht="24.75" customHeight="1">
      <c r="F309" s="110"/>
    </row>
    <row r="310" s="86" customFormat="1" ht="24.75" customHeight="1">
      <c r="F310" s="110"/>
    </row>
    <row r="311" s="86" customFormat="1" ht="24.75" customHeight="1">
      <c r="F311" s="110"/>
    </row>
    <row r="312" s="86" customFormat="1" ht="24.75" customHeight="1">
      <c r="F312" s="110"/>
    </row>
    <row r="313" s="86" customFormat="1" ht="24.75" customHeight="1">
      <c r="F313" s="110"/>
    </row>
    <row r="314" s="86" customFormat="1" ht="24.75" customHeight="1">
      <c r="F314" s="110"/>
    </row>
    <row r="315" s="86" customFormat="1" ht="24.75" customHeight="1">
      <c r="F315" s="110"/>
    </row>
    <row r="316" s="86" customFormat="1" ht="24.75" customHeight="1">
      <c r="F316" s="110"/>
    </row>
    <row r="317" s="86" customFormat="1" ht="24.75" customHeight="1">
      <c r="F317" s="110"/>
    </row>
    <row r="318" s="86" customFormat="1" ht="24.75" customHeight="1">
      <c r="F318" s="110"/>
    </row>
    <row r="319" s="86" customFormat="1" ht="24.75" customHeight="1">
      <c r="F319" s="110"/>
    </row>
    <row r="320" s="86" customFormat="1" ht="24.75" customHeight="1">
      <c r="F320" s="110"/>
    </row>
    <row r="321" s="86" customFormat="1" ht="24.75" customHeight="1">
      <c r="F321" s="110"/>
    </row>
    <row r="322" s="86" customFormat="1" ht="24.75" customHeight="1">
      <c r="F322" s="110"/>
    </row>
    <row r="323" s="86" customFormat="1" ht="24.75" customHeight="1">
      <c r="F323" s="110"/>
    </row>
    <row r="324" s="86" customFormat="1" ht="24.75" customHeight="1">
      <c r="F324" s="110"/>
    </row>
    <row r="325" s="86" customFormat="1" ht="24.75" customHeight="1">
      <c r="F325" s="110"/>
    </row>
    <row r="326" s="86" customFormat="1" ht="24.75" customHeight="1">
      <c r="F326" s="110"/>
    </row>
    <row r="327" s="86" customFormat="1" ht="24.75" customHeight="1">
      <c r="F327" s="110"/>
    </row>
    <row r="328" s="86" customFormat="1" ht="24.75" customHeight="1">
      <c r="F328" s="110"/>
    </row>
    <row r="329" s="86" customFormat="1" ht="24.75" customHeight="1">
      <c r="F329" s="110"/>
    </row>
    <row r="330" s="86" customFormat="1" ht="24.75" customHeight="1">
      <c r="F330" s="110"/>
    </row>
    <row r="331" s="86" customFormat="1" ht="24.75" customHeight="1">
      <c r="F331" s="110"/>
    </row>
    <row r="332" s="86" customFormat="1" ht="24.75" customHeight="1">
      <c r="F332" s="110"/>
    </row>
    <row r="333" s="86" customFormat="1" ht="24.75" customHeight="1">
      <c r="F333" s="110"/>
    </row>
    <row r="334" s="86" customFormat="1" ht="24.75" customHeight="1">
      <c r="F334" s="110"/>
    </row>
    <row r="335" s="86" customFormat="1" ht="24.75" customHeight="1">
      <c r="F335" s="110"/>
    </row>
    <row r="336" s="86" customFormat="1" ht="24.75" customHeight="1">
      <c r="F336" s="110"/>
    </row>
    <row r="337" s="86" customFormat="1" ht="24.75" customHeight="1">
      <c r="F337" s="110"/>
    </row>
    <row r="338" s="86" customFormat="1" ht="24.75" customHeight="1">
      <c r="F338" s="110"/>
    </row>
    <row r="339" s="86" customFormat="1" ht="24.75" customHeight="1">
      <c r="F339" s="110"/>
    </row>
    <row r="340" s="86" customFormat="1" ht="24.75" customHeight="1">
      <c r="F340" s="110"/>
    </row>
    <row r="341" s="86" customFormat="1" ht="24.75" customHeight="1">
      <c r="F341" s="110"/>
    </row>
    <row r="342" s="86" customFormat="1" ht="24.75" customHeight="1">
      <c r="F342" s="110"/>
    </row>
    <row r="343" s="86" customFormat="1" ht="24.75" customHeight="1">
      <c r="F343" s="110"/>
    </row>
    <row r="344" s="86" customFormat="1" ht="24.75" customHeight="1">
      <c r="F344" s="110"/>
    </row>
    <row r="345" s="86" customFormat="1" ht="24.75" customHeight="1">
      <c r="F345" s="110"/>
    </row>
    <row r="346" s="86" customFormat="1" ht="24.75" customHeight="1">
      <c r="F346" s="110"/>
    </row>
    <row r="347" s="86" customFormat="1" ht="24.75" customHeight="1">
      <c r="F347" s="110"/>
    </row>
    <row r="348" s="86" customFormat="1" ht="24.75" customHeight="1">
      <c r="F348" s="110"/>
    </row>
    <row r="349" s="86" customFormat="1" ht="24.75" customHeight="1">
      <c r="F349" s="110"/>
    </row>
    <row r="350" s="86" customFormat="1" ht="24.75" customHeight="1">
      <c r="F350" s="110"/>
    </row>
    <row r="351" s="86" customFormat="1" ht="24.75" customHeight="1">
      <c r="F351" s="110"/>
    </row>
    <row r="352" s="86" customFormat="1" ht="24.75" customHeight="1">
      <c r="F352" s="110"/>
    </row>
    <row r="353" s="86" customFormat="1" ht="24.75" customHeight="1">
      <c r="F353" s="110"/>
    </row>
    <row r="354" s="86" customFormat="1" ht="24.75" customHeight="1">
      <c r="F354" s="110"/>
    </row>
    <row r="355" s="86" customFormat="1" ht="24.75" customHeight="1">
      <c r="F355" s="110"/>
    </row>
    <row r="356" s="86" customFormat="1" ht="24.75" customHeight="1">
      <c r="F356" s="110"/>
    </row>
    <row r="357" s="86" customFormat="1" ht="24.75" customHeight="1">
      <c r="F357" s="110"/>
    </row>
    <row r="358" s="86" customFormat="1" ht="24.75" customHeight="1">
      <c r="F358" s="110"/>
    </row>
    <row r="359" s="86" customFormat="1" ht="24.75" customHeight="1">
      <c r="F359" s="110"/>
    </row>
    <row r="360" s="86" customFormat="1" ht="24.75" customHeight="1">
      <c r="F360" s="110"/>
    </row>
    <row r="361" s="86" customFormat="1" ht="24.75" customHeight="1">
      <c r="F361" s="110"/>
    </row>
    <row r="362" s="86" customFormat="1" ht="24.75" customHeight="1">
      <c r="F362" s="110"/>
    </row>
    <row r="363" s="86" customFormat="1" ht="24.75" customHeight="1">
      <c r="F363" s="110"/>
    </row>
    <row r="364" s="86" customFormat="1" ht="24.75" customHeight="1">
      <c r="F364" s="110"/>
    </row>
    <row r="365" s="86" customFormat="1" ht="24.75" customHeight="1">
      <c r="F365" s="110"/>
    </row>
    <row r="366" s="86" customFormat="1" ht="24.75" customHeight="1">
      <c r="F366" s="110"/>
    </row>
    <row r="367" s="86" customFormat="1" ht="24.75" customHeight="1">
      <c r="F367" s="110"/>
    </row>
    <row r="368" s="86" customFormat="1" ht="24.75" customHeight="1">
      <c r="F368" s="110"/>
    </row>
    <row r="369" s="86" customFormat="1" ht="24.75" customHeight="1">
      <c r="F369" s="110"/>
    </row>
    <row r="370" s="86" customFormat="1" ht="24.75" customHeight="1">
      <c r="F370" s="110"/>
    </row>
    <row r="371" s="86" customFormat="1" ht="24.75" customHeight="1">
      <c r="F371" s="110"/>
    </row>
    <row r="372" s="86" customFormat="1" ht="24.75" customHeight="1">
      <c r="F372" s="110"/>
    </row>
    <row r="373" s="86" customFormat="1" ht="24.75" customHeight="1">
      <c r="F373" s="110"/>
    </row>
    <row r="374" s="86" customFormat="1" ht="24.75" customHeight="1">
      <c r="F374" s="110"/>
    </row>
    <row r="375" s="86" customFormat="1" ht="24.75" customHeight="1">
      <c r="F375" s="110"/>
    </row>
    <row r="376" s="86" customFormat="1" ht="24.75" customHeight="1">
      <c r="F376" s="110"/>
    </row>
    <row r="377" s="86" customFormat="1" ht="24.75" customHeight="1">
      <c r="F377" s="110"/>
    </row>
    <row r="378" s="86" customFormat="1" ht="24.75" customHeight="1">
      <c r="F378" s="110"/>
    </row>
    <row r="379" s="86" customFormat="1" ht="24.75" customHeight="1">
      <c r="F379" s="110"/>
    </row>
    <row r="380" s="86" customFormat="1" ht="24.75" customHeight="1">
      <c r="F380" s="110"/>
    </row>
    <row r="381" s="86" customFormat="1" ht="24.75" customHeight="1">
      <c r="F381" s="110"/>
    </row>
    <row r="382" s="86" customFormat="1" ht="24.75" customHeight="1">
      <c r="F382" s="110"/>
    </row>
    <row r="383" s="86" customFormat="1" ht="24.75" customHeight="1">
      <c r="F383" s="110"/>
    </row>
    <row r="384" s="86" customFormat="1" ht="24.75" customHeight="1">
      <c r="F384" s="110"/>
    </row>
    <row r="385" s="86" customFormat="1" ht="24.75" customHeight="1">
      <c r="F385" s="110"/>
    </row>
    <row r="386" s="86" customFormat="1" ht="24.75" customHeight="1">
      <c r="F386" s="110"/>
    </row>
    <row r="387" s="86" customFormat="1" ht="24.75" customHeight="1">
      <c r="F387" s="110"/>
    </row>
    <row r="388" s="86" customFormat="1" ht="24.75" customHeight="1">
      <c r="F388" s="110"/>
    </row>
    <row r="389" s="86" customFormat="1" ht="24.75" customHeight="1">
      <c r="F389" s="110"/>
    </row>
    <row r="390" s="86" customFormat="1" ht="24.75" customHeight="1">
      <c r="F390" s="110"/>
    </row>
    <row r="391" s="86" customFormat="1" ht="24.75" customHeight="1">
      <c r="F391" s="110"/>
    </row>
    <row r="392" s="86" customFormat="1" ht="24.75" customHeight="1">
      <c r="F392" s="110"/>
    </row>
    <row r="393" s="86" customFormat="1" ht="24.75" customHeight="1">
      <c r="F393" s="110"/>
    </row>
    <row r="394" s="86" customFormat="1" ht="24.75" customHeight="1">
      <c r="F394" s="110"/>
    </row>
    <row r="395" s="86" customFormat="1" ht="24.75" customHeight="1">
      <c r="F395" s="110"/>
    </row>
    <row r="396" s="86" customFormat="1" ht="24.75" customHeight="1">
      <c r="F396" s="110"/>
    </row>
    <row r="397" s="86" customFormat="1" ht="24.75" customHeight="1">
      <c r="F397" s="110"/>
    </row>
    <row r="398" s="86" customFormat="1" ht="24.75" customHeight="1">
      <c r="F398" s="110"/>
    </row>
    <row r="399" s="86" customFormat="1" ht="24.75" customHeight="1">
      <c r="F399" s="110"/>
    </row>
    <row r="400" s="86" customFormat="1" ht="24.75" customHeight="1">
      <c r="F400" s="110"/>
    </row>
    <row r="401" s="86" customFormat="1" ht="24.75" customHeight="1">
      <c r="F401" s="110"/>
    </row>
    <row r="402" s="86" customFormat="1" ht="24.75" customHeight="1">
      <c r="F402" s="110"/>
    </row>
    <row r="403" s="86" customFormat="1" ht="24.75" customHeight="1">
      <c r="F403" s="110"/>
    </row>
    <row r="404" s="86" customFormat="1" ht="24.75" customHeight="1">
      <c r="F404" s="110"/>
    </row>
    <row r="405" s="86" customFormat="1" ht="24.75" customHeight="1">
      <c r="F405" s="110"/>
    </row>
    <row r="406" s="86" customFormat="1" ht="24.75" customHeight="1">
      <c r="F406" s="110"/>
    </row>
    <row r="407" s="86" customFormat="1" ht="24.75" customHeight="1">
      <c r="F407" s="110"/>
    </row>
    <row r="408" s="86" customFormat="1" ht="24.75" customHeight="1">
      <c r="F408" s="110"/>
    </row>
    <row r="409" s="86" customFormat="1" ht="24.75" customHeight="1">
      <c r="F409" s="110"/>
    </row>
    <row r="410" s="86" customFormat="1" ht="24.75" customHeight="1">
      <c r="F410" s="110"/>
    </row>
    <row r="411" s="86" customFormat="1" ht="24.75" customHeight="1">
      <c r="F411" s="110"/>
    </row>
    <row r="412" s="86" customFormat="1" ht="24.75" customHeight="1">
      <c r="F412" s="110"/>
    </row>
    <row r="413" s="86" customFormat="1" ht="24.75" customHeight="1">
      <c r="F413" s="110"/>
    </row>
    <row r="414" s="86" customFormat="1" ht="24.75" customHeight="1">
      <c r="F414" s="110"/>
    </row>
    <row r="415" s="86" customFormat="1" ht="24.75" customHeight="1">
      <c r="F415" s="110"/>
    </row>
    <row r="416" s="86" customFormat="1" ht="24.75" customHeight="1">
      <c r="F416" s="110"/>
    </row>
    <row r="417" s="86" customFormat="1" ht="24.75" customHeight="1">
      <c r="F417" s="110"/>
    </row>
    <row r="418" s="86" customFormat="1" ht="24.75" customHeight="1">
      <c r="F418" s="110"/>
    </row>
    <row r="419" s="86" customFormat="1" ht="24.75" customHeight="1">
      <c r="F419" s="110"/>
    </row>
    <row r="420" s="86" customFormat="1" ht="24.75" customHeight="1">
      <c r="F420" s="110"/>
    </row>
    <row r="421" s="86" customFormat="1" ht="24.75" customHeight="1">
      <c r="F421" s="110"/>
    </row>
    <row r="422" s="86" customFormat="1" ht="24.75" customHeight="1">
      <c r="F422" s="110"/>
    </row>
    <row r="423" s="86" customFormat="1" ht="24.75" customHeight="1">
      <c r="F423" s="110"/>
    </row>
    <row r="424" s="86" customFormat="1" ht="24.75" customHeight="1">
      <c r="F424" s="110"/>
    </row>
    <row r="425" s="86" customFormat="1" ht="24.75" customHeight="1">
      <c r="F425" s="110"/>
    </row>
    <row r="426" s="86" customFormat="1" ht="24.75" customHeight="1">
      <c r="F426" s="110"/>
    </row>
    <row r="427" s="86" customFormat="1" ht="24.75" customHeight="1">
      <c r="F427" s="110"/>
    </row>
    <row r="428" s="86" customFormat="1" ht="24.75" customHeight="1">
      <c r="F428" s="110"/>
    </row>
    <row r="429" s="86" customFormat="1" ht="24.75" customHeight="1">
      <c r="F429" s="110"/>
    </row>
    <row r="430" s="86" customFormat="1" ht="24.75" customHeight="1">
      <c r="F430" s="110"/>
    </row>
    <row r="431" s="86" customFormat="1" ht="24.75" customHeight="1">
      <c r="F431" s="110"/>
    </row>
    <row r="432" s="86" customFormat="1" ht="24.75" customHeight="1">
      <c r="F432" s="110"/>
    </row>
    <row r="433" s="86" customFormat="1" ht="24.75" customHeight="1">
      <c r="F433" s="110"/>
    </row>
    <row r="434" s="86" customFormat="1" ht="24.75" customHeight="1">
      <c r="F434" s="110"/>
    </row>
    <row r="435" s="86" customFormat="1" ht="24.75" customHeight="1">
      <c r="F435" s="110"/>
    </row>
    <row r="436" s="86" customFormat="1" ht="24.75" customHeight="1">
      <c r="F436" s="110"/>
    </row>
    <row r="437" s="86" customFormat="1" ht="24.75" customHeight="1">
      <c r="F437" s="110"/>
    </row>
    <row r="438" s="86" customFormat="1" ht="24.75" customHeight="1">
      <c r="F438" s="110"/>
    </row>
    <row r="439" s="86" customFormat="1" ht="24.75" customHeight="1">
      <c r="F439" s="110"/>
    </row>
    <row r="440" s="86" customFormat="1" ht="24.75" customHeight="1">
      <c r="F440" s="110"/>
    </row>
    <row r="441" s="86" customFormat="1" ht="24.75" customHeight="1">
      <c r="F441" s="110"/>
    </row>
    <row r="442" s="86" customFormat="1" ht="24.75" customHeight="1">
      <c r="F442" s="110"/>
    </row>
    <row r="443" s="86" customFormat="1" ht="24.75" customHeight="1">
      <c r="F443" s="110"/>
    </row>
    <row r="444" s="86" customFormat="1" ht="24.75" customHeight="1">
      <c r="F444" s="110"/>
    </row>
    <row r="445" s="86" customFormat="1" ht="24.75" customHeight="1">
      <c r="F445" s="110"/>
    </row>
    <row r="446" s="86" customFormat="1" ht="24.75" customHeight="1">
      <c r="F446" s="110"/>
    </row>
    <row r="447" s="86" customFormat="1" ht="24.75" customHeight="1">
      <c r="F447" s="110"/>
    </row>
    <row r="448" s="86" customFormat="1" ht="24.75" customHeight="1">
      <c r="F448" s="110"/>
    </row>
    <row r="449" s="86" customFormat="1" ht="24.75" customHeight="1">
      <c r="F449" s="110"/>
    </row>
    <row r="450" s="86" customFormat="1" ht="24.75" customHeight="1">
      <c r="F450" s="110"/>
    </row>
    <row r="451" s="86" customFormat="1" ht="24.75" customHeight="1">
      <c r="F451" s="110"/>
    </row>
    <row r="452" s="86" customFormat="1" ht="24.75" customHeight="1">
      <c r="F452" s="110"/>
    </row>
    <row r="453" s="86" customFormat="1" ht="24.75" customHeight="1">
      <c r="F453" s="110"/>
    </row>
    <row r="454" s="86" customFormat="1" ht="24.75" customHeight="1">
      <c r="F454" s="110"/>
    </row>
    <row r="455" s="86" customFormat="1" ht="24.75" customHeight="1">
      <c r="F455" s="110"/>
    </row>
    <row r="456" s="86" customFormat="1" ht="24.75" customHeight="1">
      <c r="F456" s="110"/>
    </row>
    <row r="457" s="86" customFormat="1" ht="24.75" customHeight="1">
      <c r="F457" s="110"/>
    </row>
    <row r="458" s="86" customFormat="1" ht="24.75" customHeight="1">
      <c r="F458" s="110"/>
    </row>
    <row r="459" s="86" customFormat="1" ht="24.75" customHeight="1">
      <c r="F459" s="110"/>
    </row>
    <row r="460" s="86" customFormat="1" ht="24.75" customHeight="1">
      <c r="F460" s="110"/>
    </row>
    <row r="461" s="86" customFormat="1" ht="24.75" customHeight="1">
      <c r="F461" s="110"/>
    </row>
    <row r="462" s="86" customFormat="1" ht="24.75" customHeight="1">
      <c r="F462" s="110"/>
    </row>
    <row r="463" s="86" customFormat="1" ht="24.75" customHeight="1">
      <c r="F463" s="110"/>
    </row>
    <row r="464" s="86" customFormat="1" ht="24.75" customHeight="1">
      <c r="F464" s="110"/>
    </row>
    <row r="465" s="86" customFormat="1" ht="24.75" customHeight="1">
      <c r="F465" s="110"/>
    </row>
    <row r="466" s="86" customFormat="1" ht="24.75" customHeight="1">
      <c r="F466" s="110"/>
    </row>
    <row r="467" s="86" customFormat="1" ht="24.75" customHeight="1">
      <c r="F467" s="110"/>
    </row>
    <row r="468" s="86" customFormat="1" ht="24.75" customHeight="1">
      <c r="F468" s="110"/>
    </row>
    <row r="469" s="86" customFormat="1" ht="24.75" customHeight="1">
      <c r="F469" s="110"/>
    </row>
    <row r="470" s="86" customFormat="1" ht="24.75" customHeight="1">
      <c r="F470" s="110"/>
    </row>
    <row r="471" s="86" customFormat="1" ht="24.75" customHeight="1">
      <c r="F471" s="110"/>
    </row>
    <row r="472" s="86" customFormat="1" ht="24.75" customHeight="1">
      <c r="F472" s="110"/>
    </row>
    <row r="473" s="86" customFormat="1" ht="24.75" customHeight="1">
      <c r="F473" s="110"/>
    </row>
    <row r="474" s="86" customFormat="1" ht="24.75" customHeight="1">
      <c r="F474" s="110"/>
    </row>
    <row r="475" s="86" customFormat="1" ht="24.75" customHeight="1">
      <c r="F475" s="110"/>
    </row>
    <row r="476" s="86" customFormat="1" ht="24.75" customHeight="1">
      <c r="F476" s="110"/>
    </row>
    <row r="477" s="86" customFormat="1" ht="24.75" customHeight="1">
      <c r="F477" s="110"/>
    </row>
    <row r="478" s="86" customFormat="1" ht="24.75" customHeight="1">
      <c r="F478" s="110"/>
    </row>
    <row r="479" s="86" customFormat="1" ht="24.75" customHeight="1">
      <c r="F479" s="110"/>
    </row>
    <row r="480" s="86" customFormat="1" ht="24.75" customHeight="1">
      <c r="F480" s="110"/>
    </row>
    <row r="481" s="86" customFormat="1" ht="24.75" customHeight="1">
      <c r="F481" s="110"/>
    </row>
    <row r="482" s="86" customFormat="1" ht="24.75" customHeight="1">
      <c r="F482" s="110"/>
    </row>
    <row r="483" s="86" customFormat="1" ht="24.75" customHeight="1">
      <c r="F483" s="110"/>
    </row>
    <row r="484" s="86" customFormat="1" ht="24.75" customHeight="1">
      <c r="F484" s="110"/>
    </row>
    <row r="485" s="86" customFormat="1" ht="24.75" customHeight="1">
      <c r="F485" s="110"/>
    </row>
    <row r="486" s="86" customFormat="1" ht="24.75" customHeight="1">
      <c r="F486" s="110"/>
    </row>
    <row r="487" s="86" customFormat="1" ht="24.75" customHeight="1">
      <c r="F487" s="110"/>
    </row>
    <row r="488" s="86" customFormat="1" ht="24.75" customHeight="1">
      <c r="F488" s="110"/>
    </row>
    <row r="489" s="86" customFormat="1" ht="24.75" customHeight="1">
      <c r="F489" s="110"/>
    </row>
    <row r="490" s="86" customFormat="1" ht="24.75" customHeight="1">
      <c r="F490" s="110"/>
    </row>
    <row r="491" s="86" customFormat="1" ht="24.75" customHeight="1">
      <c r="F491" s="110"/>
    </row>
    <row r="492" s="86" customFormat="1" ht="24.75" customHeight="1">
      <c r="F492" s="110"/>
    </row>
    <row r="493" s="86" customFormat="1" ht="24.75" customHeight="1">
      <c r="F493" s="110"/>
    </row>
    <row r="494" s="86" customFormat="1" ht="24.75" customHeight="1">
      <c r="F494" s="110"/>
    </row>
    <row r="495" s="86" customFormat="1" ht="24.75" customHeight="1">
      <c r="F495" s="110"/>
    </row>
    <row r="496" s="86" customFormat="1" ht="24.75" customHeight="1">
      <c r="F496" s="110"/>
    </row>
    <row r="497" s="86" customFormat="1" ht="24.75" customHeight="1">
      <c r="F497" s="110"/>
    </row>
    <row r="498" s="86" customFormat="1" ht="24.75" customHeight="1">
      <c r="F498" s="110"/>
    </row>
    <row r="499" s="86" customFormat="1" ht="24.75" customHeight="1">
      <c r="F499" s="110"/>
    </row>
    <row r="500" s="86" customFormat="1" ht="24.75" customHeight="1">
      <c r="F500" s="110"/>
    </row>
    <row r="501" s="86" customFormat="1" ht="24.75" customHeight="1">
      <c r="F501" s="110"/>
    </row>
    <row r="502" s="86" customFormat="1" ht="24.75" customHeight="1">
      <c r="F502" s="110"/>
    </row>
    <row r="503" s="86" customFormat="1" ht="24.75" customHeight="1">
      <c r="F503" s="110"/>
    </row>
    <row r="504" s="86" customFormat="1" ht="24.75" customHeight="1">
      <c r="F504" s="110"/>
    </row>
    <row r="505" s="86" customFormat="1" ht="24.75" customHeight="1">
      <c r="F505" s="110"/>
    </row>
    <row r="506" s="86" customFormat="1" ht="24.75" customHeight="1">
      <c r="F506" s="110"/>
    </row>
    <row r="507" s="86" customFormat="1" ht="24.75" customHeight="1">
      <c r="F507" s="110"/>
    </row>
    <row r="508" s="86" customFormat="1" ht="24.75" customHeight="1">
      <c r="F508" s="110"/>
    </row>
    <row r="509" s="86" customFormat="1" ht="24.75" customHeight="1">
      <c r="F509" s="110"/>
    </row>
    <row r="510" s="86" customFormat="1" ht="24.75" customHeight="1">
      <c r="F510" s="110"/>
    </row>
    <row r="511" s="86" customFormat="1" ht="24.75" customHeight="1">
      <c r="F511" s="110"/>
    </row>
    <row r="512" s="86" customFormat="1" ht="24.75" customHeight="1">
      <c r="F512" s="110"/>
    </row>
    <row r="513" s="86" customFormat="1" ht="24.75" customHeight="1">
      <c r="F513" s="110"/>
    </row>
    <row r="514" s="86" customFormat="1" ht="24.75" customHeight="1">
      <c r="F514" s="110"/>
    </row>
    <row r="515" s="86" customFormat="1" ht="24.75" customHeight="1">
      <c r="F515" s="110"/>
    </row>
    <row r="516" s="86" customFormat="1" ht="24.75" customHeight="1">
      <c r="F516" s="110"/>
    </row>
    <row r="517" s="86" customFormat="1" ht="24.75" customHeight="1">
      <c r="F517" s="110"/>
    </row>
    <row r="518" s="86" customFormat="1" ht="24.75" customHeight="1">
      <c r="F518" s="110"/>
    </row>
    <row r="519" s="86" customFormat="1" ht="24.75" customHeight="1">
      <c r="F519" s="110"/>
    </row>
    <row r="520" s="86" customFormat="1" ht="24.75" customHeight="1">
      <c r="F520" s="110"/>
    </row>
    <row r="521" s="86" customFormat="1" ht="24.75" customHeight="1">
      <c r="F521" s="110"/>
    </row>
    <row r="522" s="86" customFormat="1" ht="24.75" customHeight="1">
      <c r="F522" s="110"/>
    </row>
    <row r="523" s="86" customFormat="1" ht="24.75" customHeight="1">
      <c r="F523" s="110"/>
    </row>
    <row r="524" s="86" customFormat="1" ht="24.75" customHeight="1">
      <c r="F524" s="110"/>
    </row>
    <row r="525" s="86" customFormat="1" ht="24.75" customHeight="1">
      <c r="F525" s="110"/>
    </row>
    <row r="526" s="86" customFormat="1" ht="24.75" customHeight="1">
      <c r="F526" s="110"/>
    </row>
    <row r="527" s="86" customFormat="1" ht="24.75" customHeight="1">
      <c r="F527" s="110"/>
    </row>
    <row r="528" s="86" customFormat="1" ht="24.75" customHeight="1">
      <c r="F528" s="110"/>
    </row>
    <row r="529" s="86" customFormat="1" ht="24.75" customHeight="1">
      <c r="F529" s="110"/>
    </row>
    <row r="530" s="86" customFormat="1" ht="24.75" customHeight="1">
      <c r="F530" s="110"/>
    </row>
    <row r="531" s="86" customFormat="1" ht="24.75" customHeight="1">
      <c r="F531" s="110"/>
    </row>
    <row r="532" s="86" customFormat="1" ht="24.75" customHeight="1">
      <c r="F532" s="110"/>
    </row>
    <row r="533" s="86" customFormat="1" ht="24.75" customHeight="1">
      <c r="F533" s="110"/>
    </row>
    <row r="534" s="86" customFormat="1" ht="24.75" customHeight="1">
      <c r="F534" s="110"/>
    </row>
    <row r="535" s="86" customFormat="1" ht="24.75" customHeight="1">
      <c r="F535" s="110"/>
    </row>
    <row r="536" s="86" customFormat="1" ht="24.75" customHeight="1">
      <c r="F536" s="110"/>
    </row>
    <row r="537" s="86" customFormat="1" ht="24.75" customHeight="1">
      <c r="F537" s="110"/>
    </row>
    <row r="538" s="86" customFormat="1" ht="24.75" customHeight="1">
      <c r="F538" s="110"/>
    </row>
    <row r="539" s="86" customFormat="1" ht="24.75" customHeight="1">
      <c r="F539" s="110"/>
    </row>
    <row r="540" s="86" customFormat="1" ht="24.75" customHeight="1">
      <c r="F540" s="110"/>
    </row>
    <row r="541" s="86" customFormat="1" ht="24.75" customHeight="1">
      <c r="F541" s="110"/>
    </row>
    <row r="542" s="86" customFormat="1" ht="24.75" customHeight="1">
      <c r="F542" s="110"/>
    </row>
    <row r="543" s="86" customFormat="1" ht="24.75" customHeight="1">
      <c r="F543" s="110"/>
    </row>
    <row r="544" s="86" customFormat="1" ht="24.75" customHeight="1">
      <c r="F544" s="110"/>
    </row>
    <row r="545" s="86" customFormat="1" ht="24.75" customHeight="1">
      <c r="F545" s="110"/>
    </row>
    <row r="546" s="86" customFormat="1" ht="24.75" customHeight="1">
      <c r="F546" s="110"/>
    </row>
    <row r="547" s="86" customFormat="1" ht="24.75" customHeight="1">
      <c r="F547" s="110"/>
    </row>
    <row r="548" s="86" customFormat="1" ht="24.75" customHeight="1">
      <c r="F548" s="110"/>
    </row>
    <row r="549" s="86" customFormat="1" ht="24.75" customHeight="1">
      <c r="F549" s="110"/>
    </row>
    <row r="550" s="86" customFormat="1" ht="24.75" customHeight="1">
      <c r="F550" s="110"/>
    </row>
    <row r="551" s="86" customFormat="1" ht="24.75" customHeight="1">
      <c r="F551" s="110"/>
    </row>
    <row r="552" s="86" customFormat="1" ht="24.75" customHeight="1">
      <c r="F552" s="110"/>
    </row>
    <row r="553" s="86" customFormat="1" ht="24.75" customHeight="1">
      <c r="F553" s="110"/>
    </row>
    <row r="554" s="86" customFormat="1" ht="24.75" customHeight="1">
      <c r="F554" s="110"/>
    </row>
    <row r="555" s="86" customFormat="1" ht="24.75" customHeight="1">
      <c r="F555" s="110"/>
    </row>
    <row r="556" s="86" customFormat="1" ht="24.75" customHeight="1">
      <c r="F556" s="110"/>
    </row>
    <row r="557" s="86" customFormat="1" ht="24.75" customHeight="1">
      <c r="F557" s="110"/>
    </row>
    <row r="558" s="86" customFormat="1" ht="24.75" customHeight="1">
      <c r="F558" s="110"/>
    </row>
    <row r="559" s="86" customFormat="1" ht="24.75" customHeight="1">
      <c r="F559" s="110"/>
    </row>
    <row r="560" s="86" customFormat="1" ht="24.75" customHeight="1">
      <c r="F560" s="110"/>
    </row>
    <row r="561" s="86" customFormat="1" ht="24.75" customHeight="1">
      <c r="F561" s="110"/>
    </row>
    <row r="562" s="86" customFormat="1" ht="24.75" customHeight="1">
      <c r="F562" s="110"/>
    </row>
    <row r="563" s="86" customFormat="1" ht="24.75" customHeight="1">
      <c r="F563" s="110"/>
    </row>
    <row r="564" s="86" customFormat="1" ht="24.75" customHeight="1">
      <c r="F564" s="110"/>
    </row>
    <row r="565" s="86" customFormat="1" ht="24.75" customHeight="1">
      <c r="F565" s="110"/>
    </row>
    <row r="566" s="86" customFormat="1" ht="24.75" customHeight="1">
      <c r="F566" s="110"/>
    </row>
    <row r="567" s="86" customFormat="1" ht="24.75" customHeight="1">
      <c r="F567" s="110"/>
    </row>
    <row r="568" s="86" customFormat="1" ht="24.75" customHeight="1">
      <c r="F568" s="110"/>
    </row>
    <row r="569" s="86" customFormat="1" ht="24.75" customHeight="1">
      <c r="F569" s="110"/>
    </row>
    <row r="570" s="86" customFormat="1" ht="24.75" customHeight="1">
      <c r="F570" s="110"/>
    </row>
    <row r="571" s="86" customFormat="1" ht="24.75" customHeight="1">
      <c r="F571" s="110"/>
    </row>
    <row r="572" s="86" customFormat="1" ht="24.75" customHeight="1">
      <c r="F572" s="110"/>
    </row>
    <row r="573" s="86" customFormat="1" ht="24.75" customHeight="1">
      <c r="F573" s="110"/>
    </row>
    <row r="574" s="86" customFormat="1" ht="24.75" customHeight="1">
      <c r="F574" s="110"/>
    </row>
    <row r="575" s="86" customFormat="1" ht="24.75" customHeight="1">
      <c r="F575" s="110"/>
    </row>
    <row r="576" s="86" customFormat="1" ht="24.75" customHeight="1">
      <c r="F576" s="110"/>
    </row>
    <row r="577" s="86" customFormat="1" ht="24.75" customHeight="1">
      <c r="F577" s="110"/>
    </row>
    <row r="578" s="86" customFormat="1" ht="24.75" customHeight="1">
      <c r="F578" s="110"/>
    </row>
    <row r="579" s="86" customFormat="1" ht="24.75" customHeight="1">
      <c r="F579" s="110"/>
    </row>
    <row r="580" s="86" customFormat="1" ht="24.75" customHeight="1">
      <c r="F580" s="110"/>
    </row>
    <row r="581" s="86" customFormat="1" ht="24.75" customHeight="1">
      <c r="F581" s="110"/>
    </row>
    <row r="582" s="86" customFormat="1" ht="24.75" customHeight="1">
      <c r="F582" s="110"/>
    </row>
    <row r="583" s="86" customFormat="1" ht="24.75" customHeight="1">
      <c r="F583" s="110"/>
    </row>
    <row r="584" s="86" customFormat="1" ht="24.75" customHeight="1">
      <c r="F584" s="110"/>
    </row>
    <row r="585" s="86" customFormat="1" ht="24.75" customHeight="1">
      <c r="F585" s="110"/>
    </row>
    <row r="586" s="86" customFormat="1" ht="24.75" customHeight="1">
      <c r="F586" s="110"/>
    </row>
    <row r="587" s="86" customFormat="1" ht="24.75" customHeight="1">
      <c r="F587" s="110"/>
    </row>
    <row r="588" s="86" customFormat="1" ht="24.75" customHeight="1">
      <c r="F588" s="110"/>
    </row>
    <row r="589" s="86" customFormat="1" ht="24.75" customHeight="1">
      <c r="F589" s="110"/>
    </row>
    <row r="590" s="86" customFormat="1" ht="24.75" customHeight="1">
      <c r="F590" s="110"/>
    </row>
    <row r="591" s="86" customFormat="1" ht="24.75" customHeight="1">
      <c r="F591" s="110"/>
    </row>
    <row r="592" s="86" customFormat="1" ht="24.75" customHeight="1">
      <c r="F592" s="110"/>
    </row>
    <row r="593" s="86" customFormat="1" ht="24.75" customHeight="1">
      <c r="F593" s="110"/>
    </row>
    <row r="594" s="86" customFormat="1" ht="24.75" customHeight="1">
      <c r="F594" s="110"/>
    </row>
    <row r="595" s="86" customFormat="1" ht="24.75" customHeight="1">
      <c r="F595" s="110"/>
    </row>
    <row r="596" s="86" customFormat="1" ht="24.75" customHeight="1">
      <c r="F596" s="110"/>
    </row>
    <row r="597" s="86" customFormat="1" ht="24.75" customHeight="1">
      <c r="F597" s="110"/>
    </row>
    <row r="598" s="86" customFormat="1" ht="24.75" customHeight="1">
      <c r="F598" s="110"/>
    </row>
    <row r="599" s="86" customFormat="1" ht="24.75" customHeight="1">
      <c r="F599" s="110"/>
    </row>
    <row r="600" s="86" customFormat="1" ht="24.75" customHeight="1">
      <c r="F600" s="110"/>
    </row>
    <row r="601" s="86" customFormat="1" ht="24.75" customHeight="1">
      <c r="F601" s="110"/>
    </row>
    <row r="602" s="86" customFormat="1" ht="24.75" customHeight="1">
      <c r="F602" s="110"/>
    </row>
    <row r="603" s="86" customFormat="1" ht="24.75" customHeight="1">
      <c r="F603" s="110"/>
    </row>
    <row r="604" s="86" customFormat="1" ht="24.75" customHeight="1">
      <c r="F604" s="110"/>
    </row>
    <row r="605" s="86" customFormat="1" ht="24.75" customHeight="1">
      <c r="F605" s="110"/>
    </row>
    <row r="606" s="86" customFormat="1" ht="24.75" customHeight="1">
      <c r="F606" s="110"/>
    </row>
    <row r="607" s="86" customFormat="1" ht="24.75" customHeight="1">
      <c r="F607" s="110"/>
    </row>
    <row r="608" s="86" customFormat="1" ht="24.75" customHeight="1">
      <c r="F608" s="110"/>
    </row>
    <row r="609" s="86" customFormat="1" ht="24.75" customHeight="1">
      <c r="F609" s="110"/>
    </row>
    <row r="610" s="86" customFormat="1" ht="24.75" customHeight="1">
      <c r="F610" s="110"/>
    </row>
    <row r="611" s="86" customFormat="1" ht="24.75" customHeight="1">
      <c r="F611" s="110"/>
    </row>
    <row r="612" s="86" customFormat="1" ht="24.75" customHeight="1">
      <c r="F612" s="110"/>
    </row>
    <row r="613" s="86" customFormat="1" ht="24.75" customHeight="1">
      <c r="F613" s="110"/>
    </row>
    <row r="614" s="86" customFormat="1" ht="24.75" customHeight="1">
      <c r="F614" s="110"/>
    </row>
    <row r="615" s="86" customFormat="1" ht="24.75" customHeight="1">
      <c r="F615" s="110"/>
    </row>
    <row r="616" s="86" customFormat="1" ht="24.75" customHeight="1">
      <c r="F616" s="110"/>
    </row>
    <row r="617" s="86" customFormat="1" ht="24.75" customHeight="1">
      <c r="F617" s="110"/>
    </row>
    <row r="618" s="86" customFormat="1" ht="24.75" customHeight="1">
      <c r="F618" s="110"/>
    </row>
    <row r="619" s="86" customFormat="1" ht="24.75" customHeight="1">
      <c r="F619" s="110"/>
    </row>
    <row r="620" s="86" customFormat="1" ht="24.75" customHeight="1">
      <c r="F620" s="110"/>
    </row>
    <row r="621" s="86" customFormat="1" ht="24.75" customHeight="1">
      <c r="F621" s="110"/>
    </row>
    <row r="622" s="86" customFormat="1" ht="24.75" customHeight="1">
      <c r="F622" s="110"/>
    </row>
    <row r="623" s="86" customFormat="1" ht="24.75" customHeight="1">
      <c r="F623" s="110"/>
    </row>
    <row r="624" s="86" customFormat="1" ht="24.75" customHeight="1">
      <c r="F624" s="110"/>
    </row>
    <row r="625" s="86" customFormat="1" ht="24.75" customHeight="1">
      <c r="F625" s="110"/>
    </row>
    <row r="626" s="86" customFormat="1" ht="24.75" customHeight="1">
      <c r="F626" s="110"/>
    </row>
    <row r="627" s="86" customFormat="1" ht="24.75" customHeight="1">
      <c r="F627" s="110"/>
    </row>
    <row r="628" s="86" customFormat="1" ht="24.75" customHeight="1">
      <c r="F628" s="110"/>
    </row>
    <row r="629" s="86" customFormat="1" ht="24.75" customHeight="1">
      <c r="F629" s="110"/>
    </row>
    <row r="630" s="86" customFormat="1" ht="24.75" customHeight="1">
      <c r="F630" s="110"/>
    </row>
    <row r="631" s="86" customFormat="1" ht="24.75" customHeight="1">
      <c r="F631" s="110"/>
    </row>
    <row r="632" s="86" customFormat="1" ht="24.75" customHeight="1">
      <c r="F632" s="110"/>
    </row>
    <row r="633" s="86" customFormat="1" ht="24.75" customHeight="1">
      <c r="F633" s="110"/>
    </row>
    <row r="634" s="86" customFormat="1" ht="24.75" customHeight="1">
      <c r="F634" s="110"/>
    </row>
    <row r="635" s="86" customFormat="1" ht="24.75" customHeight="1">
      <c r="F635" s="110"/>
    </row>
    <row r="636" s="86" customFormat="1" ht="24.75" customHeight="1">
      <c r="F636" s="110"/>
    </row>
    <row r="637" s="86" customFormat="1" ht="24.75" customHeight="1">
      <c r="F637" s="110"/>
    </row>
    <row r="638" s="86" customFormat="1" ht="24.75" customHeight="1">
      <c r="F638" s="110"/>
    </row>
    <row r="639" s="86" customFormat="1" ht="24.75" customHeight="1">
      <c r="F639" s="110"/>
    </row>
    <row r="640" s="86" customFormat="1" ht="24.75" customHeight="1">
      <c r="F640" s="110"/>
    </row>
    <row r="641" s="86" customFormat="1" ht="24.75" customHeight="1">
      <c r="F641" s="110"/>
    </row>
    <row r="642" s="86" customFormat="1" ht="24.75" customHeight="1">
      <c r="F642" s="110"/>
    </row>
    <row r="643" s="86" customFormat="1" ht="24.75" customHeight="1">
      <c r="F643" s="110"/>
    </row>
    <row r="644" s="86" customFormat="1" ht="24.75" customHeight="1">
      <c r="F644" s="110"/>
    </row>
    <row r="645" s="86" customFormat="1" ht="24.75" customHeight="1">
      <c r="F645" s="110"/>
    </row>
    <row r="646" s="86" customFormat="1" ht="24.75" customHeight="1">
      <c r="F646" s="110"/>
    </row>
    <row r="647" s="86" customFormat="1" ht="24.75" customHeight="1">
      <c r="F647" s="110"/>
    </row>
    <row r="648" s="86" customFormat="1" ht="24.75" customHeight="1">
      <c r="F648" s="110"/>
    </row>
    <row r="649" s="86" customFormat="1" ht="24.75" customHeight="1">
      <c r="F649" s="110"/>
    </row>
    <row r="650" s="86" customFormat="1" ht="24.75" customHeight="1">
      <c r="F650" s="110"/>
    </row>
    <row r="651" s="86" customFormat="1" ht="24.75" customHeight="1">
      <c r="F651" s="110"/>
    </row>
    <row r="652" s="86" customFormat="1" ht="24.75" customHeight="1">
      <c r="F652" s="110"/>
    </row>
    <row r="653" s="86" customFormat="1" ht="24.75" customHeight="1">
      <c r="F653" s="110"/>
    </row>
    <row r="654" s="86" customFormat="1" ht="24.75" customHeight="1">
      <c r="F654" s="110"/>
    </row>
    <row r="655" s="86" customFormat="1" ht="24.75" customHeight="1">
      <c r="F655" s="110"/>
    </row>
    <row r="656" s="86" customFormat="1" ht="24.75" customHeight="1">
      <c r="F656" s="110"/>
    </row>
    <row r="657" s="86" customFormat="1" ht="24.75" customHeight="1">
      <c r="F657" s="110"/>
    </row>
    <row r="658" s="86" customFormat="1" ht="24.75" customHeight="1">
      <c r="F658" s="110"/>
    </row>
    <row r="659" s="86" customFormat="1" ht="24.75" customHeight="1">
      <c r="F659" s="110"/>
    </row>
    <row r="660" s="86" customFormat="1" ht="24.75" customHeight="1">
      <c r="F660" s="110"/>
    </row>
    <row r="661" s="86" customFormat="1" ht="24.75" customHeight="1">
      <c r="F661" s="110"/>
    </row>
    <row r="662" s="86" customFormat="1" ht="24.75" customHeight="1">
      <c r="F662" s="110"/>
    </row>
    <row r="663" s="86" customFormat="1" ht="24.75" customHeight="1">
      <c r="F663" s="110"/>
    </row>
    <row r="664" s="86" customFormat="1" ht="24.75" customHeight="1">
      <c r="F664" s="110"/>
    </row>
    <row r="665" s="86" customFormat="1" ht="24.75" customHeight="1">
      <c r="F665" s="110"/>
    </row>
    <row r="666" s="86" customFormat="1" ht="24.75" customHeight="1">
      <c r="F666" s="110"/>
    </row>
    <row r="667" s="86" customFormat="1" ht="24.75" customHeight="1">
      <c r="F667" s="110"/>
    </row>
    <row r="668" s="86" customFormat="1" ht="24.75" customHeight="1">
      <c r="F668" s="110"/>
    </row>
    <row r="669" s="86" customFormat="1" ht="24.75" customHeight="1">
      <c r="F669" s="110"/>
    </row>
    <row r="670" s="86" customFormat="1" ht="24.75" customHeight="1"/>
    <row r="671" s="86" customFormat="1" ht="24.75" customHeight="1"/>
    <row r="672" s="86" customFormat="1" ht="24.75" customHeight="1"/>
    <row r="673" s="86" customFormat="1" ht="24.75" customHeight="1"/>
    <row r="674" s="86" customFormat="1" ht="24.75" customHeight="1"/>
    <row r="675" s="86" customFormat="1" ht="24.75" customHeight="1"/>
    <row r="676" s="86" customFormat="1" ht="24.75" customHeight="1"/>
    <row r="677" s="86" customFormat="1" ht="24.75" customHeight="1"/>
    <row r="678" s="86" customFormat="1" ht="24.75" customHeight="1"/>
    <row r="679" s="86" customFormat="1" ht="24.75" customHeight="1"/>
    <row r="680" s="86" customFormat="1" ht="24.75" customHeight="1"/>
    <row r="681" s="86" customFormat="1" ht="24.75" customHeight="1"/>
    <row r="682" s="86" customFormat="1" ht="24.75" customHeight="1"/>
    <row r="683" s="86" customFormat="1" ht="24.75" customHeight="1"/>
    <row r="684" s="86" customFormat="1" ht="24.75" customHeight="1"/>
    <row r="685" s="86" customFormat="1" ht="24.75" customHeight="1"/>
    <row r="686" s="86" customFormat="1" ht="24.75" customHeight="1"/>
    <row r="687" s="86" customFormat="1" ht="24.75" customHeight="1"/>
    <row r="688" s="86" customFormat="1" ht="24.75" customHeight="1"/>
    <row r="689" s="86" customFormat="1" ht="24.75" customHeight="1"/>
    <row r="690" s="86" customFormat="1" ht="24.75" customHeight="1"/>
    <row r="691" s="86" customFormat="1" ht="24.75" customHeight="1"/>
    <row r="692" s="86" customFormat="1" ht="24.75" customHeight="1"/>
    <row r="693" s="86" customFormat="1" ht="24.75" customHeight="1"/>
    <row r="694" s="86" customFormat="1" ht="24.75" customHeight="1"/>
    <row r="695" s="86" customFormat="1" ht="24.75" customHeight="1"/>
    <row r="696" s="86" customFormat="1" ht="24.75" customHeight="1"/>
    <row r="697" s="86" customFormat="1" ht="24.75" customHeight="1"/>
    <row r="698" s="86" customFormat="1" ht="24.75" customHeight="1"/>
    <row r="699" s="86" customFormat="1" ht="24.75" customHeight="1"/>
    <row r="700" s="86" customFormat="1" ht="24.75" customHeight="1"/>
    <row r="701" s="86" customFormat="1" ht="24.75" customHeight="1"/>
    <row r="702" s="86" customFormat="1" ht="24.75" customHeight="1"/>
    <row r="703" s="86" customFormat="1" ht="24.75" customHeight="1"/>
    <row r="704" s="86" customFormat="1" ht="24.75" customHeight="1"/>
    <row r="705" s="86" customFormat="1" ht="24.75" customHeight="1"/>
    <row r="706" s="86" customFormat="1" ht="24.75" customHeight="1"/>
    <row r="707" s="86" customFormat="1" ht="24.75" customHeight="1"/>
    <row r="708" s="86" customFormat="1" ht="24.75" customHeight="1"/>
    <row r="709" s="86" customFormat="1" ht="24.75" customHeight="1"/>
    <row r="710" s="86" customFormat="1" ht="24.75" customHeight="1"/>
    <row r="711" s="86" customFormat="1" ht="24.75" customHeight="1"/>
    <row r="712" s="86" customFormat="1" ht="24.75" customHeight="1"/>
    <row r="713" s="86" customFormat="1" ht="24.75" customHeight="1"/>
    <row r="714" s="86" customFormat="1" ht="24.75" customHeight="1"/>
    <row r="715" s="86" customFormat="1" ht="24.75" customHeight="1"/>
    <row r="716" s="86" customFormat="1" ht="24.75" customHeight="1"/>
    <row r="717" s="86" customFormat="1" ht="24.75" customHeight="1"/>
    <row r="718" s="86" customFormat="1" ht="24.75" customHeight="1"/>
    <row r="719" s="86" customFormat="1" ht="24.75" customHeight="1"/>
    <row r="720" s="86" customFormat="1" ht="24.75" customHeight="1"/>
    <row r="721" s="86" customFormat="1" ht="24.75" customHeight="1"/>
    <row r="722" s="86" customFormat="1" ht="24.75" customHeight="1"/>
    <row r="723" s="86" customFormat="1" ht="24.75" customHeight="1"/>
    <row r="724" s="86" customFormat="1" ht="24.75" customHeight="1"/>
    <row r="725" s="86" customFormat="1" ht="24.75" customHeight="1"/>
    <row r="726" s="86" customFormat="1" ht="24.75" customHeight="1"/>
    <row r="727" s="86" customFormat="1" ht="24.75" customHeight="1"/>
    <row r="728" s="86" customFormat="1" ht="24.75" customHeight="1"/>
    <row r="729" s="86" customFormat="1" ht="24.75" customHeight="1"/>
    <row r="730" s="86" customFormat="1" ht="24.75" customHeight="1"/>
    <row r="731" s="86" customFormat="1" ht="24.75" customHeight="1"/>
    <row r="732" s="86" customFormat="1" ht="24.75" customHeight="1"/>
    <row r="733" s="86" customFormat="1" ht="24.75" customHeight="1"/>
    <row r="734" s="86" customFormat="1" ht="24.75" customHeight="1"/>
    <row r="735" s="86" customFormat="1" ht="24.75" customHeight="1"/>
    <row r="736" s="86" customFormat="1" ht="24.75" customHeight="1"/>
    <row r="737" s="86" customFormat="1" ht="24.75" customHeight="1"/>
    <row r="738" s="86" customFormat="1" ht="24.75" customHeight="1"/>
    <row r="739" s="86" customFormat="1" ht="24.75" customHeight="1"/>
    <row r="740" s="86" customFormat="1" ht="24.75" customHeight="1"/>
    <row r="741" s="86" customFormat="1" ht="24.75" customHeight="1"/>
    <row r="742" s="86" customFormat="1" ht="24.75" customHeight="1"/>
    <row r="743" s="86" customFormat="1" ht="24.75" customHeight="1"/>
    <row r="744" s="86" customFormat="1" ht="24.75" customHeight="1"/>
    <row r="745" s="86" customFormat="1" ht="24.75" customHeight="1"/>
    <row r="746" s="86" customFormat="1" ht="24.75" customHeight="1"/>
    <row r="747" s="86" customFormat="1" ht="24.75" customHeight="1"/>
    <row r="748" s="86" customFormat="1" ht="24.75" customHeight="1"/>
    <row r="749" s="86" customFormat="1" ht="24.75" customHeight="1"/>
    <row r="750" s="86" customFormat="1" ht="24.75" customHeight="1"/>
    <row r="751" s="86" customFormat="1" ht="24.75" customHeight="1"/>
    <row r="752" s="86" customFormat="1" ht="24.75" customHeight="1"/>
    <row r="753" s="86" customFormat="1" ht="24.75" customHeight="1"/>
    <row r="754" s="86" customFormat="1" ht="24.75" customHeight="1"/>
    <row r="755" s="86" customFormat="1" ht="24.75" customHeight="1"/>
    <row r="756" s="86" customFormat="1" ht="24.75" customHeight="1"/>
    <row r="757" s="86" customFormat="1" ht="24.75" customHeight="1"/>
    <row r="758" s="86" customFormat="1" ht="24.75" customHeight="1"/>
    <row r="759" s="86" customFormat="1" ht="24.75" customHeight="1"/>
    <row r="760" s="86" customFormat="1" ht="24.75" customHeight="1"/>
    <row r="761" s="86" customFormat="1" ht="24.75" customHeight="1"/>
    <row r="762" s="86" customFormat="1" ht="24.75" customHeight="1"/>
    <row r="763" s="86" customFormat="1" ht="24.75" customHeight="1"/>
    <row r="764" s="86" customFormat="1" ht="24.75" customHeight="1"/>
    <row r="765" s="86" customFormat="1" ht="24.75" customHeight="1"/>
    <row r="766" s="86" customFormat="1" ht="24.75" customHeight="1"/>
    <row r="767" s="86" customFormat="1" ht="24.75" customHeight="1"/>
    <row r="768" s="86" customFormat="1" ht="24.75" customHeight="1"/>
    <row r="769" s="86" customFormat="1" ht="24.75" customHeight="1"/>
    <row r="770" s="86" customFormat="1" ht="24.75" customHeight="1"/>
    <row r="771" s="86" customFormat="1" ht="24.75" customHeight="1"/>
    <row r="772" s="86" customFormat="1" ht="24.75" customHeight="1"/>
    <row r="773" s="86" customFormat="1" ht="24.75" customHeight="1"/>
    <row r="774" s="86" customFormat="1" ht="24.75" customHeight="1"/>
    <row r="775" s="86" customFormat="1" ht="24.75" customHeight="1"/>
    <row r="776" s="86" customFormat="1" ht="24.75" customHeight="1"/>
    <row r="777" s="86" customFormat="1" ht="24.75" customHeight="1"/>
    <row r="778" s="86" customFormat="1" ht="24.75" customHeight="1"/>
    <row r="779" s="86" customFormat="1" ht="24.75" customHeight="1"/>
    <row r="780" s="86" customFormat="1" ht="24.75" customHeight="1"/>
    <row r="781" s="86" customFormat="1" ht="24.75" customHeight="1"/>
    <row r="782" s="86" customFormat="1" ht="24.75" customHeight="1"/>
    <row r="783" s="86" customFormat="1" ht="24.75" customHeight="1"/>
    <row r="784" s="86" customFormat="1" ht="24.75" customHeight="1"/>
    <row r="785" s="86" customFormat="1" ht="24.75" customHeight="1"/>
    <row r="786" s="86" customFormat="1" ht="24.75" customHeight="1"/>
    <row r="787" s="86" customFormat="1" ht="24.75" customHeight="1"/>
    <row r="788" s="86" customFormat="1" ht="24.75" customHeight="1"/>
    <row r="789" s="86" customFormat="1" ht="24.75" customHeight="1"/>
    <row r="790" s="86" customFormat="1" ht="24.75" customHeight="1"/>
    <row r="791" s="86" customFormat="1" ht="24.75" customHeight="1"/>
    <row r="792" s="86" customFormat="1" ht="24.75" customHeight="1"/>
    <row r="793" s="86" customFormat="1" ht="24.75" customHeight="1"/>
    <row r="794" s="86" customFormat="1" ht="24.75" customHeight="1"/>
    <row r="795" s="86" customFormat="1" ht="24.75" customHeight="1"/>
    <row r="796" s="86" customFormat="1" ht="24.75" customHeight="1"/>
    <row r="797" s="86" customFormat="1" ht="24.75" customHeight="1"/>
    <row r="798" s="86" customFormat="1" ht="24.75" customHeight="1"/>
    <row r="799" s="86" customFormat="1" ht="24.75" customHeight="1"/>
    <row r="800" s="86" customFormat="1" ht="24.75" customHeight="1"/>
    <row r="801" s="86" customFormat="1" ht="24.75" customHeight="1"/>
    <row r="802" s="86" customFormat="1" ht="24.75" customHeight="1"/>
    <row r="803" s="86" customFormat="1" ht="24.75" customHeight="1"/>
    <row r="804" s="86" customFormat="1" ht="24.75" customHeight="1"/>
    <row r="805" s="86" customFormat="1" ht="24.75" customHeight="1"/>
    <row r="806" s="86" customFormat="1" ht="24.75" customHeight="1"/>
    <row r="807" s="86" customFormat="1" ht="24.75" customHeight="1"/>
    <row r="808" s="86" customFormat="1" ht="24.75" customHeight="1"/>
    <row r="809" s="86" customFormat="1" ht="24.75" customHeight="1"/>
    <row r="810" s="86" customFormat="1" ht="24.75" customHeight="1"/>
    <row r="811" s="86" customFormat="1" ht="24.75" customHeight="1"/>
    <row r="812" s="86" customFormat="1" ht="24.75" customHeight="1"/>
    <row r="813" s="86" customFormat="1" ht="24.75" customHeight="1"/>
    <row r="814" s="86" customFormat="1" ht="24.75" customHeight="1"/>
    <row r="815" s="86" customFormat="1" ht="24.75" customHeight="1"/>
    <row r="816" spans="2:7" s="86" customFormat="1" ht="24.75" customHeight="1">
      <c r="B816" s="65"/>
      <c r="C816" s="65"/>
      <c r="D816" s="65"/>
      <c r="E816" s="65"/>
      <c r="F816" s="65"/>
      <c r="G816" s="65"/>
    </row>
    <row r="817" spans="2:7" s="86" customFormat="1" ht="24.75" customHeight="1">
      <c r="B817" s="65"/>
      <c r="C817" s="65"/>
      <c r="D817" s="65"/>
      <c r="E817" s="65"/>
      <c r="F817" s="65"/>
      <c r="G817" s="65"/>
    </row>
  </sheetData>
  <mergeCells count="17">
    <mergeCell ref="A3:E3"/>
    <mergeCell ref="B5:B10"/>
    <mergeCell ref="B41:B45"/>
    <mergeCell ref="B26:B28"/>
    <mergeCell ref="B33:B36"/>
    <mergeCell ref="B14:B18"/>
    <mergeCell ref="B20:B24"/>
    <mergeCell ref="C106:E106"/>
    <mergeCell ref="G57:G59"/>
    <mergeCell ref="B60:B61"/>
    <mergeCell ref="B68:B73"/>
    <mergeCell ref="B75:B78"/>
    <mergeCell ref="B80:B83"/>
    <mergeCell ref="B85:B88"/>
    <mergeCell ref="B90:B93"/>
    <mergeCell ref="B95:B98"/>
    <mergeCell ref="B100:B105"/>
  </mergeCells>
  <printOptions gridLines="1" horizontalCentered="1"/>
  <pageMargins left="0.26" right="0.32" top="0.46" bottom="0.16" header="0.5" footer="0.16"/>
  <pageSetup fitToHeight="14" horizontalDpi="600" verticalDpi="600" orientation="portrait" scale="96" r:id="rId1"/>
  <rowBreaks count="2" manualBreakCount="2">
    <brk id="36" max="5" man="1"/>
    <brk id="69" max="5" man="1"/>
  </rowBreaks>
</worksheet>
</file>

<file path=xl/worksheets/sheet6.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60" workbookViewId="0" topLeftCell="A1">
      <selection activeCell="C12" sqref="C12:D12"/>
    </sheetView>
  </sheetViews>
  <sheetFormatPr defaultColWidth="9.140625" defaultRowHeight="12.75"/>
  <cols>
    <col min="1" max="1" width="9.57421875" style="139" customWidth="1"/>
    <col min="2" max="2" width="54.57421875" style="139" customWidth="1"/>
    <col min="3" max="3" width="10.140625" style="139" customWidth="1"/>
    <col min="4" max="4" width="18.7109375" style="139" customWidth="1"/>
    <col min="5" max="5" width="11.7109375" style="139" customWidth="1"/>
    <col min="6" max="6" width="16.421875" style="139" customWidth="1"/>
    <col min="7" max="7" width="8.00390625" style="139" customWidth="1"/>
    <col min="8" max="8" width="21.00390625" style="139" customWidth="1"/>
    <col min="9" max="16384" width="9.140625" style="139" customWidth="1"/>
  </cols>
  <sheetData>
    <row r="1" spans="1:8" s="111" customFormat="1" ht="21.75" customHeight="1">
      <c r="A1" s="174"/>
      <c r="B1" s="174"/>
      <c r="C1" s="174"/>
      <c r="D1" s="174"/>
      <c r="E1" s="174"/>
      <c r="F1" s="174"/>
      <c r="G1" s="174"/>
      <c r="H1" s="174"/>
    </row>
    <row r="2" spans="1:8" s="111" customFormat="1" ht="27.75" customHeight="1">
      <c r="A2" s="174" t="s">
        <v>82</v>
      </c>
      <c r="B2" s="174"/>
      <c r="C2" s="174"/>
      <c r="D2" s="174"/>
      <c r="E2" s="174"/>
      <c r="F2" s="174"/>
      <c r="G2" s="174"/>
      <c r="H2" s="174"/>
    </row>
    <row r="3" spans="1:8" s="111" customFormat="1" ht="15">
      <c r="A3" s="112"/>
      <c r="C3" s="112"/>
      <c r="D3" s="112"/>
      <c r="E3" s="113"/>
      <c r="F3" s="112"/>
      <c r="H3" s="112"/>
    </row>
    <row r="4" spans="1:6" s="2" customFormat="1" ht="42" customHeight="1" thickBot="1">
      <c r="A4" s="142" t="s">
        <v>89</v>
      </c>
      <c r="B4" s="142"/>
      <c r="C4" s="142"/>
      <c r="D4" s="142"/>
      <c r="E4" s="32"/>
      <c r="F4" s="32"/>
    </row>
    <row r="5" spans="1:4" s="115" customFormat="1" ht="50.25" customHeight="1" thickBot="1">
      <c r="A5" s="114" t="s">
        <v>0</v>
      </c>
      <c r="B5" s="114" t="s">
        <v>1</v>
      </c>
      <c r="C5" s="175" t="s">
        <v>83</v>
      </c>
      <c r="D5" s="141"/>
    </row>
    <row r="6" spans="1:4" s="118" customFormat="1" ht="24.75" customHeight="1">
      <c r="A6" s="116">
        <v>1</v>
      </c>
      <c r="B6" s="117" t="s">
        <v>18</v>
      </c>
      <c r="C6" s="172"/>
      <c r="D6" s="173"/>
    </row>
    <row r="7" spans="1:4" s="118" customFormat="1" ht="24.75" customHeight="1">
      <c r="A7" s="119"/>
      <c r="B7" s="119" t="s">
        <v>90</v>
      </c>
      <c r="C7" s="120"/>
      <c r="D7" s="121"/>
    </row>
    <row r="8" spans="1:5" s="118" customFormat="1" ht="24.75" customHeight="1">
      <c r="A8" s="122"/>
      <c r="B8" s="123"/>
      <c r="C8" s="124"/>
      <c r="D8" s="125"/>
      <c r="E8" s="126"/>
    </row>
    <row r="9" spans="1:5" s="118" customFormat="1" ht="24.75" customHeight="1">
      <c r="A9" s="122">
        <v>2</v>
      </c>
      <c r="B9" s="127" t="s">
        <v>84</v>
      </c>
      <c r="C9" s="168"/>
      <c r="D9" s="169"/>
      <c r="E9" s="129"/>
    </row>
    <row r="10" spans="1:5" s="118" customFormat="1" ht="24.75" customHeight="1">
      <c r="A10" s="122"/>
      <c r="B10" s="119" t="s">
        <v>91</v>
      </c>
      <c r="C10" s="124"/>
      <c r="D10" s="125"/>
      <c r="E10" s="126"/>
    </row>
    <row r="11" spans="1:5" s="118" customFormat="1" ht="24.75" customHeight="1">
      <c r="A11" s="122"/>
      <c r="B11" s="123"/>
      <c r="C11" s="124"/>
      <c r="D11" s="125"/>
      <c r="E11" s="126"/>
    </row>
    <row r="12" spans="1:5" s="118" customFormat="1" ht="24.75" customHeight="1">
      <c r="A12" s="122">
        <v>3</v>
      </c>
      <c r="B12" s="130" t="s">
        <v>85</v>
      </c>
      <c r="C12" s="168"/>
      <c r="D12" s="169"/>
      <c r="E12" s="131"/>
    </row>
    <row r="13" spans="1:5" s="118" customFormat="1" ht="24.75" customHeight="1">
      <c r="A13" s="122"/>
      <c r="B13" s="119" t="s">
        <v>91</v>
      </c>
      <c r="C13" s="124"/>
      <c r="D13" s="125"/>
      <c r="E13" s="126"/>
    </row>
    <row r="14" spans="1:5" s="118" customFormat="1" ht="24.75" customHeight="1">
      <c r="A14" s="122"/>
      <c r="B14" s="123"/>
      <c r="C14" s="124"/>
      <c r="D14" s="125"/>
      <c r="E14" s="126"/>
    </row>
    <row r="15" spans="1:5" s="118" customFormat="1" ht="24.75" customHeight="1">
      <c r="A15" s="122">
        <v>4</v>
      </c>
      <c r="B15" s="130" t="s">
        <v>86</v>
      </c>
      <c r="C15" s="168"/>
      <c r="D15" s="169"/>
      <c r="E15" s="131"/>
    </row>
    <row r="16" spans="1:5" s="118" customFormat="1" ht="24.75" customHeight="1">
      <c r="A16" s="122"/>
      <c r="B16" s="119" t="s">
        <v>90</v>
      </c>
      <c r="C16" s="128"/>
      <c r="D16" s="121"/>
      <c r="E16" s="131"/>
    </row>
    <row r="17" spans="1:5" s="118" customFormat="1" ht="24.75" customHeight="1">
      <c r="A17" s="122"/>
      <c r="B17" s="130"/>
      <c r="C17" s="128"/>
      <c r="D17" s="121"/>
      <c r="E17" s="131"/>
    </row>
    <row r="18" spans="1:5" s="118" customFormat="1" ht="24.75" customHeight="1">
      <c r="A18" s="122">
        <v>5</v>
      </c>
      <c r="B18" s="130" t="s">
        <v>87</v>
      </c>
      <c r="C18" s="168"/>
      <c r="D18" s="171"/>
      <c r="E18" s="131"/>
    </row>
    <row r="19" spans="1:5" s="118" customFormat="1" ht="24.75" customHeight="1">
      <c r="A19" s="132"/>
      <c r="B19" s="133"/>
      <c r="C19" s="134"/>
      <c r="D19" s="135"/>
      <c r="E19" s="131"/>
    </row>
    <row r="20" spans="1:4" s="118" customFormat="1" ht="24.75" customHeight="1">
      <c r="A20" s="136"/>
      <c r="B20" s="137" t="s">
        <v>88</v>
      </c>
      <c r="C20" s="170"/>
      <c r="D20" s="170"/>
    </row>
    <row r="21" s="118" customFormat="1" ht="21.75" customHeight="1"/>
    <row r="22" s="118" customFormat="1" ht="21.75" customHeight="1"/>
    <row r="23" s="118" customFormat="1" ht="21.75" customHeight="1"/>
    <row r="24" s="118" customFormat="1" ht="21.75" customHeight="1"/>
    <row r="25" s="118" customFormat="1" ht="21.75" customHeight="1"/>
    <row r="26" s="138" customFormat="1" ht="21.75" customHeight="1"/>
    <row r="27" s="138" customFormat="1" ht="21.75" customHeight="1"/>
    <row r="28" s="138" customFormat="1" ht="21.75" customHeight="1"/>
    <row r="29" s="138" customFormat="1" ht="21.75" customHeight="1"/>
    <row r="30" s="138" customFormat="1" ht="21.75" customHeight="1"/>
    <row r="31" s="138" customFormat="1" ht="21.75" customHeight="1"/>
    <row r="32" s="138" customFormat="1"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mergeCells count="10">
    <mergeCell ref="A1:H1"/>
    <mergeCell ref="C5:D5"/>
    <mergeCell ref="A2:H2"/>
    <mergeCell ref="A4:D4"/>
    <mergeCell ref="C15:D15"/>
    <mergeCell ref="C20:D20"/>
    <mergeCell ref="C18:D18"/>
    <mergeCell ref="C6:D6"/>
    <mergeCell ref="C9:D9"/>
    <mergeCell ref="C12:D12"/>
  </mergeCells>
  <printOptions horizontalCentered="1"/>
  <pageMargins left="0.5" right="0.5" top="0.6" bottom="0.75"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2007-01-05T00:10:37Z</cp:lastPrinted>
  <dcterms:created xsi:type="dcterms:W3CDTF">2006-11-15T02:01:29Z</dcterms:created>
  <dcterms:modified xsi:type="dcterms:W3CDTF">2007-01-05T00:12:07Z</dcterms:modified>
  <cp:category/>
  <cp:version/>
  <cp:contentType/>
  <cp:contentStatus/>
</cp:coreProperties>
</file>